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<sst xmlns="http://schemas.openxmlformats.org/spreadsheetml/2006/main" count="196" uniqueCount="114">
  <si>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</si>
  <si>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</si>
  <si>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</si>
  <si>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</si>
  <si>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</si>
  <si>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</si>
  <si>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</si>
  <si>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</si>
  <si>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</si>
  <si>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</si>
  <si>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</si>
  <si>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</si>
  <si>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</si>
  <si>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</si>
  <si>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</si>
  <si>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</si>
  <si>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</si>
  <si>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</si>
  <si>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</si>
  <si>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</si>
  <si>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</si>
  <si>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</si>
  <si>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</si>
  <si>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</si>
  <si>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</si>
  <si>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</si>
  <si>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</si>
  <si>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</si>
  <si>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</si>
  <si>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</si>
  <si>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</si>
  <si>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</si>
  <si>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</si>
  <si>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</si>
  <si>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</si>
  <si>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</si>
  <si>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</si>
  <si>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</si>
  <si>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</si>
  <si>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</si>
  <si>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</si>
  <si>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</si>
  <si>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</si>
  <si>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</si>
  <si>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</si>
  <si>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</si>
  <si>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</si>
  <si>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</si>
  <si>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</si>
  <si>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</si>
  <si>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</si>
  <si>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</si>
  <si>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</si>
  <si>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</si>
  <si>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</si>
  <si>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</si>
  <si>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</si>
  <si>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</si>
  <si>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</si>
  <si>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</si>
  <si>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</si>
  <si>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</si>
  <si>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</si>
  <si>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</si>
  <si>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</si>
  <si>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</si>
  <si>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</si>
  <si>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</si>
  <si>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</si>
  <si>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</si>
  <si>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</si>
  <si>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</si>
  <si>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</si>
  <si>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</si>
  <si>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</si>
  <si>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</si>
  <si>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</si>
  <si>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</si>
  <si>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</si>
  <si>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</si>
  <si>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</si>
  <si>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</si>
  <si>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</si>
  <si>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</si>
  <si>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</si>
  <si>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</si>
  <si>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</si>
  <si>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</si>
  <si>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</si>
  <si>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</si>
  <si>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</si>
  <si>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</si>
  <si>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</si>
  <si>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</si>
  <si>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</si>
  <si>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</si>
  <si>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</si>
  <si>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</si>
  <si>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</si>
  <si>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</si>
  <si>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</si>
  <si>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</si>
  <si>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</si>
  <si>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</si>
  <si>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</si>
  <si>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20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</si>
  <si>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</si>
  <si>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</si>
  <si>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</si>
  <si>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</si>
  <si>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</si>
  <si>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</si>
  <si>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"_____"_____________2019г.</t>
  </si>
  <si>
    <t>Ремонт кровли (Ремонт кровли козырьков балконов 5-х этажей) кв 30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</si>
</sst>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E27" sqref="E27: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1364</v>
      </c>
      <c r="D9" s="20"/>
      <c r="E9" s="20"/>
      <c r="F9" s="20"/>
    </row>
    <row r="10" spans="1:9">
      <c r="A10" s="18" t="s">
        <v>70</v>
      </c>
      <c r="C10" s="52">
        <v>1997</v>
      </c>
      <c r="D10" s="20"/>
      <c r="E10" s="20"/>
      <c r="F10" s="20"/>
    </row>
    <row r="11" spans="1:9">
      <c r="A11" s="18" t="s">
        <v>71</v>
      </c>
      <c r="C11" s="52">
        <v>30</v>
      </c>
      <c r="D11" s="20"/>
      <c r="E11" s="20"/>
      <c r="F11" s="20"/>
    </row>
    <row r="12" spans="1:9">
      <c r="A12" s="18" t="s">
        <v>72</v>
      </c>
      <c r="C12" s="52">
        <v>5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75</v>
      </c>
      <c r="D14" s="20"/>
      <c r="E14" s="20"/>
      <c r="F14" s="20"/>
    </row>
    <row r="15" spans="1:9">
      <c r="A15" s="22" t="s">
        <v>76</v>
      </c>
      <c r="C15" s="54" t="s">
        <v>106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/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1364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33795.760000000002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1364</v>
      </c>
      <c r="E27" s="14">
        <v>0.27</v>
      </c>
      <c r="F27" s="8">
        <f>D27*E27</f>
        <v>368.28000000000003</v>
      </c>
    </row>
    <row r="28" spans="1:6">
      <c r="A28" s="32" t="s">
        <v>0</v>
      </c>
      <c r="B28" s="2" t="s">
        <v>47</v>
      </c>
      <c r="C28" s="2" t="s">
        <v>94</v>
      </c>
      <c r="D28" s="47">
        <v>571.6</v>
      </c>
      <c r="E28" s="14">
        <v>2.78</v>
      </c>
      <c r="F28" s="8">
        <f>D28*E28</f>
        <v>1589.048</v>
      </c>
    </row>
    <row r="29" spans="1:6">
      <c r="A29" s="32" t="s">
        <v>1</v>
      </c>
      <c r="B29" s="2" t="s">
        <v>47</v>
      </c>
      <c r="C29" s="2" t="s">
        <v>94</v>
      </c>
      <c r="D29" s="47">
        <v>571.6</v>
      </c>
      <c r="E29" s="14">
        <v>2.58</v>
      </c>
      <c r="F29" s="8">
        <f t="shared" ref="F29" si="0">D29*E29</f>
        <v>1474.7280000000001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94</v>
      </c>
      <c r="D32" s="13">
        <v>571.6</v>
      </c>
      <c r="E32" s="14">
        <v>2.34</v>
      </c>
      <c r="F32" s="8">
        <f t="shared" si="1"/>
        <v>1337.5439999999999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94</v>
      </c>
      <c r="D35" s="13">
        <v>12</v>
      </c>
      <c r="E35" s="14">
        <v>987</v>
      </c>
      <c r="F35" s="8">
        <f t="shared" si="1"/>
        <v>11844</v>
      </c>
    </row>
    <row r="36" spans="1:6">
      <c r="A36" s="32" t="s">
        <v>53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94</v>
      </c>
      <c r="D44" s="13">
        <v>12</v>
      </c>
      <c r="E44" s="14">
        <v>1021</v>
      </c>
      <c r="F44" s="8">
        <f t="shared" si="2"/>
        <v>12252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94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63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1364</v>
      </c>
      <c r="E48" s="7">
        <v>2.52</v>
      </c>
      <c r="F48" s="9">
        <f>D48*E48*12</f>
        <v>41247.360000000001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1364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1364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1364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1364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1364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1364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1364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1364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1364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1364</v>
      </c>
      <c r="E60" s="7">
        <v>3.92</v>
      </c>
      <c r="F60" s="9">
        <f t="shared" si="3"/>
        <v>64162.559999999998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1364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1364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1364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1364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1364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1364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1364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1364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1364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1364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1364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1364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1364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1364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1364</v>
      </c>
      <c r="E76" s="41">
        <v>0.82</v>
      </c>
      <c r="F76" s="9">
        <f t="shared" si="3"/>
        <v>13421.76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1364</v>
      </c>
      <c r="E78" s="31">
        <v>1.7</v>
      </c>
      <c r="F78" s="9">
        <f>D78*E78*12</f>
        <v>27825.599999999999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180453.04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2018-11-27T10:32:12Z</cp:lastPrinted>
  <dcterms:created xsi:type="dcterms:W3CDTF">2017-07-26T07:59:03Z</dcterms:created>
  <dcterms:modified xsi:type="dcterms:W3CDTF">2019-12-11T11:18:27Z</dcterms:modified>
</cp:coreProperties>
</file>