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<sst xmlns="http://schemas.openxmlformats.org/spreadsheetml/2006/main" count="196" uniqueCount="114">
  <si>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</si>
  <si>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</si>
  <si>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</si>
  <si>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</si>
  <si>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</si>
  <si>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</si>
  <si>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</si>
  <si>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</si>
  <si>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</si>
  <si>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</si>
  <si>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</si>
  <si>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</si>
  <si>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</si>
  <si>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</si>
  <si>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</si>
  <si>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</si>
  <si>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</si>
  <si>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</si>
  <si>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</si>
  <si>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</si>
  <si>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</si>
  <si>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</si>
  <si>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</si>
  <si>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</si>
  <si>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</si>
  <si>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</si>
  <si>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</si>
  <si>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</si>
  <si>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</si>
  <si>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</si>
  <si>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</si>
  <si>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</si>
  <si>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</si>
  <si>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</si>
  <si>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</si>
  <si>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</si>
  <si>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</si>
  <si>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</si>
  <si>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</si>
  <si>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</si>
  <si>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</si>
  <si>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</si>
  <si>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</si>
  <si>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</si>
  <si>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</si>
  <si>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</si>
  <si>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</si>
  <si>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</si>
  <si>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</si>
  <si>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</si>
  <si>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</si>
  <si>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</si>
  <si>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</si>
  <si>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</si>
  <si>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</si>
  <si>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</si>
  <si>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</si>
  <si>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</si>
  <si>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</si>
  <si>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</si>
  <si>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</si>
  <si>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</si>
  <si>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</si>
  <si>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</si>
  <si>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</si>
  <si>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</si>
  <si>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</si>
  <si>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</si>
  <si>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</si>
  <si>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</si>
  <si>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</si>
  <si>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</si>
  <si>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</si>
  <si>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</si>
  <si>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</si>
  <si>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</si>
  <si>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</si>
  <si>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</si>
  <si>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</si>
  <si>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</si>
  <si>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</si>
  <si>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</si>
  <si>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</si>
  <si>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</si>
  <si>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</si>
  <si>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</si>
  <si>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</si>
  <si>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</si>
  <si>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</si>
  <si>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</si>
  <si>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</si>
  <si>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</si>
  <si>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</si>
  <si>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</si>
  <si>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</si>
  <si>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</si>
  <si>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</si>
  <si>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</si>
  <si>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</si>
  <si>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</si>
  <si>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</si>
  <si>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</si>
  <si>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</si>
  <si>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М.Жукова, д. 10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</si>
  <si>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</si>
  <si>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</si>
  <si>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</si>
  <si>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межпанельных швов МКД (Ремонт межпанельных швов)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</si>
  <si>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</si>
  <si>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</si>
  <si>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</si>
  <si>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</si>
  <si>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</si>
  <si>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кровли (Ремонт кровли текущий) кв 36 лоджия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</si>
</sst>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108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68</v>
      </c>
      <c r="C9" s="52">
        <v>3987.9</v>
      </c>
      <c r="D9" s="20"/>
      <c r="E9" s="20"/>
      <c r="F9" s="20"/>
    </row>
    <row r="10" spans="1:9">
      <c r="A10" s="18" t="s">
        <v>69</v>
      </c>
      <c r="C10" s="52">
        <v>1999</v>
      </c>
      <c r="D10" s="20"/>
      <c r="E10" s="20"/>
      <c r="F10" s="20"/>
    </row>
    <row r="11" spans="1:9">
      <c r="A11" s="18" t="s">
        <v>70</v>
      </c>
      <c r="C11" s="52">
        <v>72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2</v>
      </c>
      <c r="D13" s="20"/>
      <c r="E13" s="20"/>
      <c r="F13" s="20"/>
    </row>
    <row r="14" spans="1:9">
      <c r="A14" s="21" t="s">
        <v>73</v>
      </c>
      <c r="C14" s="53" t="s">
        <v>104</v>
      </c>
      <c r="D14" s="20"/>
      <c r="E14" s="20"/>
      <c r="F14" s="20"/>
    </row>
    <row r="15" spans="1:9">
      <c r="A15" s="22" t="s">
        <v>74</v>
      </c>
      <c r="C15" s="54" t="s">
        <v>105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3987.9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29313.292999999998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3987.9</v>
      </c>
      <c r="E27" s="14">
        <v>0.27</v>
      </c>
      <c r="F27" s="8">
        <f>D27*E27</f>
        <v>1076.7330000000002</v>
      </c>
    </row>
    <row r="28" spans="1:6">
      <c r="A28" s="32" t="s">
        <v>0</v>
      </c>
      <c r="B28" s="2" t="s">
        <v>47</v>
      </c>
      <c r="C28" s="2" t="s">
        <v>92</v>
      </c>
      <c r="D28" s="47">
        <v>972</v>
      </c>
      <c r="E28" s="14">
        <v>2.78</v>
      </c>
      <c r="F28" s="8">
        <f>D28*E28</f>
        <v>2702.16</v>
      </c>
    </row>
    <row r="29" spans="1:6">
      <c r="A29" s="32" t="s">
        <v>1</v>
      </c>
      <c r="B29" s="2" t="s">
        <v>47</v>
      </c>
      <c r="C29" s="2" t="s">
        <v>92</v>
      </c>
      <c r="D29" s="47">
        <v>972</v>
      </c>
      <c r="E29" s="14">
        <v>2.58</v>
      </c>
      <c r="F29" s="8">
        <f t="shared" ref="F29" si="0">D29*E29</f>
        <v>2507.7600000000002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92</v>
      </c>
      <c r="D32" s="13">
        <v>972</v>
      </c>
      <c r="E32" s="14">
        <v>2.34</v>
      </c>
      <c r="F32" s="8">
        <f t="shared" si="1"/>
        <v>2274.48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113</v>
      </c>
      <c r="B36" s="2" t="s">
        <v>47</v>
      </c>
      <c r="C36" s="2" t="s">
        <v>92</v>
      </c>
      <c r="D36" s="13">
        <v>20</v>
      </c>
      <c r="E36" s="14">
        <v>660</v>
      </c>
      <c r="F36" s="8">
        <f t="shared" si="1"/>
        <v>13200</v>
      </c>
    </row>
    <row r="37" spans="1:6">
      <c r="A37" s="32" t="s">
        <v>107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6</v>
      </c>
      <c r="E46" s="14">
        <v>1008</v>
      </c>
      <c r="F46" s="8">
        <f t="shared" si="2"/>
        <v>6048</v>
      </c>
    </row>
    <row r="47" spans="1:6">
      <c r="A47" s="32" t="s">
        <v>62</v>
      </c>
      <c r="B47" s="2" t="s">
        <v>47</v>
      </c>
      <c r="C47" s="2" t="s">
        <v>93</v>
      </c>
      <c r="D47" s="13">
        <v>4</v>
      </c>
      <c r="E47" s="14">
        <v>303</v>
      </c>
      <c r="F47" s="8">
        <f t="shared" si="2"/>
        <v>1212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3987.9</v>
      </c>
      <c r="E48" s="7">
        <v>3.44</v>
      </c>
      <c r="F48" s="9">
        <f>D48*E48*12</f>
        <v>164620.51199999999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3987.9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3987.9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3987.9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3987.9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3987.9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3987.9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3987.9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3987.9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3987.9</v>
      </c>
      <c r="E58" s="7">
        <v>4.53</v>
      </c>
      <c r="F58" s="9">
        <f t="shared" si="3"/>
        <v>216782.24400000001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3987.9</v>
      </c>
      <c r="E60" s="7">
        <v>3.92</v>
      </c>
      <c r="F60" s="9">
        <f t="shared" si="3"/>
        <v>187590.81599999999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3987.9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3987.9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3987.9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3987.9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3987.9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3987.9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3987.9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3987.9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3987.9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3987.9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3987.9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3987.9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3987.9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3987.9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3987.9</v>
      </c>
      <c r="E76" s="41">
        <v>0.82</v>
      </c>
      <c r="F76" s="9">
        <f t="shared" si="3"/>
        <v>39240.936000000002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3987.9</v>
      </c>
      <c r="E78" s="31">
        <v>1.7</v>
      </c>
      <c r="F78" s="9">
        <f>D78*E78*12</f>
        <v>81353.16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718900.96099999989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110</v>
      </c>
      <c r="B83" s="60"/>
      <c r="C83" s="60"/>
      <c r="D83" s="60"/>
      <c r="E83" s="60"/>
      <c r="F83" s="60"/>
    </row>
    <row r="84" spans="1:6" ht="45.75" customHeight="1">
      <c r="A84" s="55" t="s">
        <v>111</v>
      </c>
      <c r="B84" s="55"/>
      <c r="C84" s="55"/>
      <c r="D84" s="55"/>
      <c r="E84" s="55"/>
      <c r="F84" s="55"/>
    </row>
    <row r="85" spans="1:6" ht="45" customHeight="1">
      <c r="A85" s="60" t="s">
        <v>112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102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2018-11-27T10:25:13Z</cp:lastPrinted>
  <dcterms:created xsi:type="dcterms:W3CDTF">2017-07-26T07:59:03Z</dcterms:created>
  <dcterms:modified xsi:type="dcterms:W3CDTF">2019-12-11T08:32:35Z</dcterms:modified>
</cp:coreProperties>
</file>