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<sst xmlns="http://schemas.openxmlformats.org/spreadsheetml/2006/main" count="196" uniqueCount="115">
  <si>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</si>
  <si>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</si>
  <si>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</si>
  <si>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</si>
  <si>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</si>
  <si>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</si>
  <si>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</si>
  <si>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</si>
  <si>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</si>
  <si>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</si>
  <si>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</si>
  <si>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</si>
  <si>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</si>
  <si>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</si>
  <si>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</si>
  <si>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</si>
  <si>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</si>
  <si>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</si>
  <si>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</si>
  <si>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</si>
  <si>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</si>
  <si>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</si>
  <si>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</si>
  <si>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</si>
  <si>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</si>
  <si>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</si>
  <si>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</si>
  <si>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</si>
  <si>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</si>
  <si>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</si>
  <si>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</si>
  <si>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</si>
  <si>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</si>
  <si>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</si>
  <si>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</si>
  <si>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</si>
  <si>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</si>
  <si>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</si>
  <si>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</si>
  <si>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</si>
  <si>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</si>
  <si>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</si>
  <si>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</si>
  <si>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</si>
  <si>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</si>
  <si>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</si>
  <si>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</si>
  <si>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</si>
  <si>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</si>
  <si>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</si>
  <si>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</si>
  <si>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</si>
  <si>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</si>
  <si>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</si>
  <si>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</si>
  <si>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</si>
  <si>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</si>
  <si>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</si>
  <si>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</si>
  <si>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</si>
  <si>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</si>
  <si>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</si>
  <si>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</si>
  <si>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</si>
  <si>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</si>
  <si>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</si>
  <si>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</si>
  <si>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</si>
  <si>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</si>
  <si>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</si>
  <si>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</si>
  <si>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</si>
  <si>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</si>
  <si>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</si>
  <si>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</si>
  <si>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</si>
  <si>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</si>
  <si>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</si>
  <si>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</si>
  <si>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</si>
  <si>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</si>
  <si>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</si>
  <si>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</si>
  <si>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</si>
  <si>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</si>
  <si>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</si>
  <si>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</si>
  <si>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</si>
  <si>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</si>
  <si>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</si>
  <si>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</si>
  <si>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</si>
  <si>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</si>
  <si>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</si>
  <si>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</si>
  <si>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</si>
  <si>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</si>
  <si>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</si>
  <si>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</si>
  <si>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</si>
  <si>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</si>
  <si>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</si>
  <si>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</si>
  <si>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</si>
  <si>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5</t>
  </si>
  <si>
    <t>панельный</t>
  </si>
  <si>
    <t>мягкая</t>
  </si>
  <si>
    <t>нет</t>
  </si>
  <si>
    <t xml:space="preserve">Ремонт кровли (Ремонт кровли текущий) кв. 90, л/к. 6 под.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</si>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</sst>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D47" sqref="D4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4409.6000000000004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54">
        <v>90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6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4409.6000000000004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50227.191999999995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4409.6000000000004</v>
      </c>
      <c r="E27" s="14">
        <v>0.27</v>
      </c>
      <c r="F27" s="8">
        <f>D27*E27</f>
        <v>1190.5920000000001</v>
      </c>
    </row>
    <row r="28" spans="1:6">
      <c r="A28" s="34" t="s">
        <v>0</v>
      </c>
      <c r="B28" s="2" t="s">
        <v>47</v>
      </c>
      <c r="C28" s="2" t="s">
        <v>94</v>
      </c>
      <c r="D28" s="49">
        <v>1106</v>
      </c>
      <c r="E28" s="14">
        <v>2.78</v>
      </c>
      <c r="F28" s="8">
        <f>D28*E28</f>
        <v>3074.68</v>
      </c>
    </row>
    <row r="29" spans="1:6">
      <c r="A29" s="34" t="s">
        <v>1</v>
      </c>
      <c r="B29" s="2" t="s">
        <v>47</v>
      </c>
      <c r="C29" s="2" t="s">
        <v>94</v>
      </c>
      <c r="D29" s="49">
        <v>1106</v>
      </c>
      <c r="E29" s="14">
        <v>2.58</v>
      </c>
      <c r="F29" s="8">
        <f t="shared" ref="F29" si="0">D29*E29</f>
        <v>2853.48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4" t="s">
        <v>50</v>
      </c>
      <c r="B32" s="2" t="s">
        <v>47</v>
      </c>
      <c r="C32" s="2" t="s">
        <v>94</v>
      </c>
      <c r="D32" s="13">
        <v>1106</v>
      </c>
      <c r="E32" s="14">
        <v>2.34</v>
      </c>
      <c r="F32" s="8">
        <f t="shared" si="1"/>
        <v>2588.04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38</v>
      </c>
      <c r="E46" s="14">
        <v>1008</v>
      </c>
      <c r="F46" s="8">
        <f t="shared" si="2"/>
        <v>38304</v>
      </c>
    </row>
    <row r="47" spans="1:6">
      <c r="A47" s="34" t="s">
        <v>63</v>
      </c>
      <c r="B47" s="2" t="s">
        <v>47</v>
      </c>
      <c r="C47" s="2" t="s">
        <v>95</v>
      </c>
      <c r="D47" s="13">
        <v>6</v>
      </c>
      <c r="E47" s="14">
        <v>303</v>
      </c>
      <c r="F47" s="8">
        <f t="shared" si="2"/>
        <v>1818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4409.6000000000004</v>
      </c>
      <c r="E48" s="7">
        <v>2.52</v>
      </c>
      <c r="F48" s="9">
        <f>D48*E48*12</f>
        <v>133346.304</v>
      </c>
    </row>
    <row r="49" spans="1:6" ht="24" hidden="1" customHeight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 customHeight="1">
      <c r="A50" s="1" t="s">
        <v>30</v>
      </c>
      <c r="B50" s="2" t="s">
        <v>5</v>
      </c>
      <c r="C50" s="2" t="s">
        <v>27</v>
      </c>
      <c r="D50" s="13">
        <f>F24</f>
        <v>4409.6000000000004</v>
      </c>
      <c r="E50" s="7">
        <v>3.92</v>
      </c>
      <c r="F50" s="9">
        <f t="shared" si="3"/>
        <v>207427.58400000003</v>
      </c>
    </row>
    <row r="51" spans="1:6" ht="24" hidden="1" customHeight="1">
      <c r="A51" s="1" t="s">
        <v>31</v>
      </c>
      <c r="B51" s="2" t="s">
        <v>5</v>
      </c>
      <c r="C51" s="2" t="s">
        <v>27</v>
      </c>
      <c r="D51" s="13">
        <f>F24</f>
        <v>4409.6000000000004</v>
      </c>
      <c r="E51" s="7">
        <v>0.82</v>
      </c>
      <c r="F51" s="9">
        <f t="shared" si="3"/>
        <v>43390.464000000007</v>
      </c>
    </row>
    <row r="52" spans="1:6" ht="24" hidden="1" customHeight="1">
      <c r="A52" s="1" t="s">
        <v>32</v>
      </c>
      <c r="B52" s="2" t="s">
        <v>5</v>
      </c>
      <c r="C52" s="2" t="s">
        <v>27</v>
      </c>
      <c r="D52" s="13">
        <f>F24</f>
        <v>4409.6000000000004</v>
      </c>
      <c r="E52" s="7">
        <v>1.7</v>
      </c>
      <c r="F52" s="9">
        <f t="shared" si="3"/>
        <v>89955.840000000011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4409.6000000000004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4409.6000000000004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4409.6000000000004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4409.6000000000004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4409.6000000000004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4409.6000000000004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4409.6000000000004</v>
      </c>
      <c r="E60" s="7">
        <v>3.92</v>
      </c>
      <c r="F60" s="9">
        <f t="shared" si="3"/>
        <v>207427.58400000003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4409.6000000000004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4409.6000000000004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4409.6000000000004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4409.6000000000004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4409.6000000000004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4409.6000000000004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4409.6000000000004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4409.6000000000004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4409.6000000000004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4409.6000000000004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4409.6000000000004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4409.6000000000004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4409.6000000000004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4409.6000000000004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4409.6000000000004</v>
      </c>
      <c r="E76" s="43">
        <v>0.82</v>
      </c>
      <c r="F76" s="9">
        <f t="shared" si="3"/>
        <v>43390.464000000007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4409.6000000000004</v>
      </c>
      <c r="E78" s="33">
        <v>1.7</v>
      </c>
      <c r="F78" s="9">
        <f>D78*E78*12</f>
        <v>89955.840000000011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524347.38400000008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114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2019-12-09T12:11:01Z</dcterms:modified>
</cp:coreProperties>
</file>