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<sst xmlns="http://schemas.openxmlformats.org/spreadsheetml/2006/main" count="196" uniqueCount="114">
  <si>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</si>
  <si>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</si>
  <si>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</si>
  <si>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</si>
  <si>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</si>
  <si>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</si>
  <si>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</si>
  <si>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</si>
  <si>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</si>
  <si>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</si>
  <si>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</si>
  <si>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</si>
  <si>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</si>
  <si>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</si>
  <si>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</si>
  <si>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</si>
  <si>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</si>
  <si>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</si>
  <si>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</si>
  <si>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</si>
  <si>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</si>
  <si>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</si>
  <si>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</si>
  <si>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</si>
  <si>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</si>
  <si>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</si>
  <si>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</si>
  <si>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</si>
  <si>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</si>
  <si>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</si>
  <si>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</si>
  <si>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</si>
  <si>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</si>
  <si>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</si>
  <si>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</si>
  <si>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</si>
  <si>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</si>
  <si>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</si>
  <si>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</si>
  <si>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</si>
  <si>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</si>
  <si>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</si>
  <si>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</si>
  <si>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</si>
  <si>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</si>
  <si>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</si>
  <si>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</si>
  <si>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</si>
  <si>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</si>
  <si>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</si>
  <si>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</si>
  <si>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</si>
  <si>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</si>
  <si>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</si>
  <si>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</si>
  <si>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</si>
  <si>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</si>
  <si>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</si>
  <si>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</si>
  <si>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</si>
  <si>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</si>
  <si>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</si>
  <si>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</si>
  <si>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</si>
  <si>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</si>
  <si>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</si>
  <si>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</si>
  <si>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</si>
  <si>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</si>
  <si>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</si>
  <si>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</si>
  <si>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</si>
  <si>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</si>
  <si>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</si>
  <si>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</si>
  <si>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</si>
  <si>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</si>
  <si>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</si>
  <si>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</si>
  <si>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</si>
  <si>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</si>
  <si>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</si>
  <si>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</si>
  <si>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</si>
  <si>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</si>
  <si>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</si>
  <si>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</si>
  <si>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</si>
  <si>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</si>
  <si>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</si>
  <si>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</si>
  <si>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</si>
  <si>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</si>
  <si>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</si>
  <si>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</si>
  <si>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</si>
  <si>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</si>
  <si>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</si>
  <si>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</si>
  <si>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</si>
  <si>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</si>
  <si>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</si>
  <si>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</si>
  <si>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</si>
  <si>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</si>
  <si>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Обогатителей, д. 6/2</t>
  </si>
  <si>
    <t>кирпичный</t>
  </si>
  <si>
    <t>Серебренникова Е.Е.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</si>
  <si>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</si>
  <si>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</si>
  <si>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</si>
  <si>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Ремонт фасада, парапета МКД (Перетирка швов кирпичной кладки) кв.22,9,18</t>
  </si>
  <si>
    <t>План работ на 2020 год</t>
  </si>
  <si>
    <t>"_____"_____________2020г.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</si>
</sst>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3" workbookViewId="0">
      <selection activeCell="C15" sqref="C1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113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69</v>
      </c>
      <c r="C9" s="52">
        <v>1904.9</v>
      </c>
      <c r="D9" s="20"/>
      <c r="E9" s="20"/>
      <c r="F9" s="20"/>
    </row>
    <row r="10" spans="1:9">
      <c r="A10" s="18" t="s">
        <v>70</v>
      </c>
      <c r="C10" s="52">
        <v>1977</v>
      </c>
      <c r="D10" s="20"/>
      <c r="E10" s="20"/>
      <c r="F10" s="20"/>
    </row>
    <row r="11" spans="1:9">
      <c r="A11" s="18" t="s">
        <v>71</v>
      </c>
      <c r="C11" s="52">
        <v>55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1</v>
      </c>
      <c r="D13" s="20"/>
      <c r="E13" s="20"/>
      <c r="F13" s="20"/>
    </row>
    <row r="14" spans="1:9">
      <c r="A14" s="21" t="s">
        <v>74</v>
      </c>
      <c r="C14" s="53" t="s">
        <v>106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1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1904.9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58924.163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1904.9</v>
      </c>
      <c r="E27" s="14">
        <v>0.27</v>
      </c>
      <c r="F27" s="8">
        <f>D27*E27</f>
        <v>514.32300000000009</v>
      </c>
    </row>
    <row r="28" spans="1:6">
      <c r="A28" s="32" t="s">
        <v>0</v>
      </c>
      <c r="B28" s="2" t="s">
        <v>47</v>
      </c>
      <c r="C28" s="2" t="s">
        <v>93</v>
      </c>
      <c r="D28" s="47">
        <v>751.2</v>
      </c>
      <c r="E28" s="14">
        <v>2.78</v>
      </c>
      <c r="F28" s="8">
        <f>D28*E28</f>
        <v>2088.3359999999998</v>
      </c>
    </row>
    <row r="29" spans="1:6">
      <c r="A29" s="32" t="s">
        <v>1</v>
      </c>
      <c r="B29" s="2" t="s">
        <v>47</v>
      </c>
      <c r="C29" s="2" t="s">
        <v>93</v>
      </c>
      <c r="D29" s="47">
        <v>751.2</v>
      </c>
      <c r="E29" s="14">
        <v>2.58</v>
      </c>
      <c r="F29" s="8">
        <f t="shared" ref="F29" si="0">D29*E29</f>
        <v>1938.0960000000002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15</v>
      </c>
      <c r="E31" s="14">
        <v>6.64</v>
      </c>
      <c r="F31" s="8">
        <f t="shared" si="1"/>
        <v>99.6</v>
      </c>
    </row>
    <row r="32" spans="1:6" ht="24">
      <c r="A32" s="32" t="s">
        <v>50</v>
      </c>
      <c r="B32" s="2" t="s">
        <v>47</v>
      </c>
      <c r="C32" s="2" t="s">
        <v>93</v>
      </c>
      <c r="D32" s="13">
        <v>751.2</v>
      </c>
      <c r="E32" s="14">
        <v>2.34</v>
      </c>
      <c r="F32" s="8">
        <f t="shared" si="1"/>
        <v>1757.808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 ht="24">
      <c r="A41" s="32" t="s">
        <v>111</v>
      </c>
      <c r="B41" s="2" t="s">
        <v>47</v>
      </c>
      <c r="C41" s="2" t="s">
        <v>93</v>
      </c>
      <c r="D41" s="13">
        <v>80</v>
      </c>
      <c r="E41" s="14">
        <v>649</v>
      </c>
      <c r="F41" s="8">
        <f t="shared" si="2"/>
        <v>51920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/>
      <c r="E46" s="14">
        <v>1008</v>
      </c>
      <c r="F46" s="8">
        <f t="shared" si="2"/>
        <v>0</v>
      </c>
    </row>
    <row r="47" spans="1:6">
      <c r="A47" s="32" t="s">
        <v>63</v>
      </c>
      <c r="B47" s="2" t="s">
        <v>47</v>
      </c>
      <c r="C47" s="2" t="s">
        <v>94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1904.9</v>
      </c>
      <c r="E48" s="7">
        <v>3.44</v>
      </c>
      <c r="F48" s="9">
        <f>D48*E48*12</f>
        <v>78634.271999999997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1904.9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1904.9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1904.9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1904.9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1904.9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1904.9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1904.9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1904.9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1904.9</v>
      </c>
      <c r="E58" s="7">
        <v>4.53</v>
      </c>
      <c r="F58" s="9">
        <f t="shared" si="3"/>
        <v>103550.364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1904.9</v>
      </c>
      <c r="E60" s="7">
        <v>3.92</v>
      </c>
      <c r="F60" s="9">
        <f t="shared" si="3"/>
        <v>89606.496000000014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1904.9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1904.9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1904.9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1904.9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1904.9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1904.9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1904.9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1904.9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1904.9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1904.9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1904.9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1904.9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1904.9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1904.9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1904.9</v>
      </c>
      <c r="E76" s="41">
        <v>0.82</v>
      </c>
      <c r="F76" s="9">
        <f t="shared" si="3"/>
        <v>18744.216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1904.9</v>
      </c>
      <c r="E78" s="31">
        <v>1.7</v>
      </c>
      <c r="F78" s="9">
        <f>D78*E78*12</f>
        <v>38859.96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388319.47100000002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110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108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2018-12-05T07:37:28Z</cp:lastPrinted>
  <dcterms:created xsi:type="dcterms:W3CDTF">2017-07-26T07:59:03Z</dcterms:created>
  <dcterms:modified xsi:type="dcterms:W3CDTF">2019-12-10T07:11:15Z</dcterms:modified>
</cp:coreProperties>
</file>