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<sst xmlns="http://schemas.openxmlformats.org/spreadsheetml/2006/main" count="196" uniqueCount="114">
  <si>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</si>
  <si>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</si>
  <si>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</si>
  <si>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</si>
  <si>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</si>
  <si>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</si>
  <si>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</si>
  <si>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</si>
  <si>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</si>
  <si>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</si>
  <si>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</si>
  <si>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</si>
  <si>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</si>
  <si>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</si>
  <si>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</si>
  <si>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</si>
  <si>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</si>
  <si>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</si>
  <si>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</si>
  <si>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</si>
  <si>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</si>
  <si>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</si>
  <si>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</si>
  <si>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</si>
  <si>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</si>
  <si>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</si>
  <si>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</si>
  <si>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</si>
  <si>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</si>
  <si>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</si>
  <si>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</si>
  <si>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</si>
  <si>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</si>
  <si>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</si>
  <si>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</si>
  <si>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</si>
  <si>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</si>
  <si>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</si>
  <si>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</si>
  <si>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</si>
  <si>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</si>
  <si>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</si>
  <si>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</si>
  <si>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</si>
  <si>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</si>
  <si>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</si>
  <si>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</si>
  <si>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</si>
  <si>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</si>
  <si>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</si>
  <si>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</si>
  <si>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</si>
  <si>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</si>
  <si>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</si>
  <si>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</si>
  <si>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</si>
  <si>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</si>
  <si>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</si>
  <si>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</si>
  <si>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</si>
  <si>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</si>
  <si>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</si>
  <si>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</si>
  <si>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</si>
  <si>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</si>
  <si>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</si>
  <si>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</si>
  <si>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</si>
  <si>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</si>
  <si>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</si>
  <si>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</si>
  <si>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</si>
  <si>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</si>
  <si>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</si>
  <si>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</si>
  <si>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</si>
  <si>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</si>
  <si>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</si>
  <si>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</si>
  <si>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</si>
  <si>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</si>
  <si>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</si>
  <si>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</si>
  <si>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</si>
  <si>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</si>
  <si>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</si>
  <si>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</si>
  <si>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</si>
  <si>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</si>
  <si>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</si>
  <si>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</si>
  <si>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</si>
  <si>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</si>
  <si>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</si>
  <si>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</si>
  <si>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</si>
  <si>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</si>
  <si>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</si>
  <si>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</si>
  <si>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</si>
  <si>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</si>
  <si>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</si>
  <si>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</si>
  <si>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</si>
  <si>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Мира, д. 14/4</t>
  </si>
  <si>
    <t>панельный</t>
  </si>
  <si>
    <t>мягкая</t>
  </si>
  <si>
    <t xml:space="preserve">Ремонт межпанельных швов МКД (Ремонт межпанельных швов) 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</si>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</sst>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7" workbookViewId="0">
      <selection activeCell="D47" sqref="D4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108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7590.7</v>
      </c>
      <c r="D9" s="21"/>
      <c r="E9" s="21"/>
      <c r="F9" s="21"/>
    </row>
    <row r="10" spans="1:9">
      <c r="A10" s="18" t="s">
        <v>70</v>
      </c>
      <c r="C10" s="22">
        <v>1989</v>
      </c>
      <c r="D10" s="21"/>
      <c r="E10" s="21"/>
      <c r="F10" s="21"/>
    </row>
    <row r="11" spans="1:9">
      <c r="A11" s="18" t="s">
        <v>71</v>
      </c>
      <c r="C11" s="54">
        <v>144</v>
      </c>
      <c r="D11" s="21"/>
      <c r="E11" s="21"/>
      <c r="F11" s="21"/>
    </row>
    <row r="12" spans="1:9">
      <c r="A12" s="18" t="s">
        <v>72</v>
      </c>
      <c r="C12" s="54">
        <v>9</v>
      </c>
      <c r="D12" s="21"/>
      <c r="E12" s="21"/>
      <c r="F12" s="21"/>
    </row>
    <row r="13" spans="1:9">
      <c r="A13" s="18" t="s">
        <v>73</v>
      </c>
      <c r="C13" s="54">
        <v>4</v>
      </c>
      <c r="D13" s="21"/>
      <c r="E13" s="21"/>
      <c r="F13" s="21"/>
    </row>
    <row r="14" spans="1:9">
      <c r="A14" s="23" t="s">
        <v>74</v>
      </c>
      <c r="C14" s="55" t="s">
        <v>105</v>
      </c>
      <c r="D14" s="21"/>
      <c r="E14" s="21"/>
      <c r="F14" s="21"/>
    </row>
    <row r="15" spans="1:9">
      <c r="A15" s="24" t="s">
        <v>75</v>
      </c>
      <c r="C15" s="56" t="s">
        <v>106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79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4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7590.7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42065.388999999996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7590.7</v>
      </c>
      <c r="E27" s="14">
        <v>0.27</v>
      </c>
      <c r="F27" s="8">
        <f>D27*E27</f>
        <v>2049.489</v>
      </c>
    </row>
    <row r="28" spans="1:6">
      <c r="A28" s="34" t="s">
        <v>0</v>
      </c>
      <c r="B28" s="2" t="s">
        <v>47</v>
      </c>
      <c r="C28" s="2" t="s">
        <v>94</v>
      </c>
      <c r="D28" s="49">
        <v>2345.4</v>
      </c>
      <c r="E28" s="14">
        <v>2.78</v>
      </c>
      <c r="F28" s="8">
        <f>D28*E28</f>
        <v>6520.2119999999995</v>
      </c>
    </row>
    <row r="29" spans="1:6">
      <c r="A29" s="34" t="s">
        <v>1</v>
      </c>
      <c r="B29" s="2" t="s">
        <v>47</v>
      </c>
      <c r="C29" s="2" t="s">
        <v>94</v>
      </c>
      <c r="D29" s="49">
        <v>2345.4</v>
      </c>
      <c r="E29" s="14">
        <v>2.58</v>
      </c>
      <c r="F29" s="8">
        <f t="shared" ref="F29" si="0">D29*E29</f>
        <v>6051.1320000000005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88</v>
      </c>
      <c r="E31" s="14">
        <v>6.64</v>
      </c>
      <c r="F31" s="8">
        <f t="shared" si="1"/>
        <v>584.31999999999994</v>
      </c>
    </row>
    <row r="32" spans="1:6" ht="24">
      <c r="A32" s="34" t="s">
        <v>50</v>
      </c>
      <c r="B32" s="2" t="s">
        <v>47</v>
      </c>
      <c r="C32" s="2" t="s">
        <v>94</v>
      </c>
      <c r="D32" s="13">
        <v>2345.4</v>
      </c>
      <c r="E32" s="14">
        <v>2.34</v>
      </c>
      <c r="F32" s="8">
        <f t="shared" si="1"/>
        <v>5488.2359999999999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6">
      <c r="A37" s="34" t="s">
        <v>107</v>
      </c>
      <c r="B37" s="2" t="s">
        <v>47</v>
      </c>
      <c r="C37" s="2" t="s">
        <v>97</v>
      </c>
      <c r="D37" s="13"/>
      <c r="E37" s="14">
        <v>637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20</v>
      </c>
      <c r="E46" s="14">
        <v>1008</v>
      </c>
      <c r="F46" s="8">
        <f t="shared" si="2"/>
        <v>20160</v>
      </c>
    </row>
    <row r="47" spans="1:6">
      <c r="A47" s="34" t="s">
        <v>63</v>
      </c>
      <c r="B47" s="2" t="s">
        <v>47</v>
      </c>
      <c r="C47" s="2" t="s">
        <v>95</v>
      </c>
      <c r="D47" s="13">
        <v>4</v>
      </c>
      <c r="E47" s="14">
        <v>303</v>
      </c>
      <c r="F47" s="8">
        <f t="shared" si="2"/>
        <v>1212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7590.7</v>
      </c>
      <c r="E48" s="7">
        <v>3.44</v>
      </c>
      <c r="F48" s="9">
        <f>D48*E48*12</f>
        <v>313344.09599999996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7590.7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7590.7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7590.7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7590.7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7590.7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7590.7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7590.7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7590.7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7590.7</v>
      </c>
      <c r="E58" s="7">
        <v>4.53</v>
      </c>
      <c r="F58" s="9">
        <f t="shared" si="3"/>
        <v>412630.45199999999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7590.7</v>
      </c>
      <c r="E60" s="7">
        <v>3.92</v>
      </c>
      <c r="F60" s="9">
        <f t="shared" si="3"/>
        <v>357066.52799999999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7590.7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7590.7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7590.7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7590.7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7590.7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7590.7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7590.7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7590.7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7590.7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7590.7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7590.7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7590.7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7590.7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7590.7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7590.7</v>
      </c>
      <c r="E76" s="43">
        <v>0.82</v>
      </c>
      <c r="F76" s="9">
        <f t="shared" si="3"/>
        <v>74692.487999999998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7590.7</v>
      </c>
      <c r="E78" s="33">
        <v>1.7</v>
      </c>
      <c r="F78" s="9">
        <f>D78*E78*12</f>
        <v>154850.27999999997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1354649.2329999998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110</v>
      </c>
      <c r="B83" s="62"/>
      <c r="C83" s="62"/>
      <c r="D83" s="62"/>
      <c r="E83" s="62"/>
      <c r="F83" s="62"/>
    </row>
    <row r="84" spans="1:6" ht="45.75" customHeight="1">
      <c r="A84" s="57" t="s">
        <v>111</v>
      </c>
      <c r="B84" s="57"/>
      <c r="C84" s="57"/>
      <c r="D84" s="57"/>
      <c r="E84" s="57"/>
      <c r="F84" s="57"/>
    </row>
    <row r="85" spans="1:6" ht="45" customHeight="1">
      <c r="A85" s="62" t="s">
        <v>112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113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2019-12-09T12:10:11Z</dcterms:modified>
</cp:coreProperties>
</file>