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<sst xmlns="http://schemas.openxmlformats.org/spreadsheetml/2006/main" count="196" uniqueCount="115">
  <si>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</si>
  <si>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</si>
  <si>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</si>
  <si>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</si>
  <si>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</si>
  <si>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</si>
  <si>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</si>
  <si>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</si>
  <si>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</si>
  <si>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</si>
  <si>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</si>
  <si>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</si>
  <si>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</si>
  <si>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</si>
  <si>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</si>
  <si>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</si>
  <si>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</si>
  <si>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</si>
  <si>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</si>
  <si>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</si>
  <si>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</si>
  <si>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</si>
  <si>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</si>
  <si>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</si>
  <si>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</si>
  <si>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</si>
  <si>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</si>
  <si>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</si>
  <si>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</si>
  <si>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</si>
  <si>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</si>
  <si>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</si>
  <si>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</si>
  <si>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</si>
  <si>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</si>
  <si>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</si>
  <si>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</si>
  <si>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</si>
  <si>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</si>
  <si>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</si>
  <si>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</si>
  <si>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</si>
  <si>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</si>
  <si>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</si>
  <si>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</si>
  <si>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</si>
  <si>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</si>
  <si>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</si>
  <si>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</si>
  <si>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</si>
  <si>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</si>
  <si>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</si>
  <si>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</si>
  <si>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</si>
  <si>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</si>
  <si>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</si>
  <si>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</si>
  <si>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</si>
  <si>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</si>
  <si>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</si>
  <si>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</si>
  <si>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</si>
  <si>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</si>
  <si>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</si>
  <si>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</si>
  <si>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</si>
  <si>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</si>
  <si>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</si>
  <si>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</si>
  <si>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</si>
  <si>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</si>
  <si>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</si>
  <si>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</si>
  <si>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</si>
  <si>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</si>
  <si>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</si>
  <si>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</si>
  <si>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</si>
  <si>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</si>
  <si>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</si>
  <si>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</si>
  <si>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</si>
  <si>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</si>
  <si>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</si>
  <si>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</si>
  <si>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</si>
  <si>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</si>
  <si>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</si>
  <si>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</si>
  <si>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</si>
  <si>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</si>
  <si>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</si>
  <si>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</si>
  <si>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</si>
  <si>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</si>
  <si>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</si>
  <si>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</si>
  <si>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</si>
  <si>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</si>
  <si>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</si>
  <si>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</si>
  <si>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</si>
  <si>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</si>
  <si>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12/2</t>
  </si>
  <si>
    <t>панельный</t>
  </si>
  <si>
    <t>мягкая</t>
  </si>
  <si>
    <t>нет</t>
  </si>
  <si>
    <t>Ремонт кровли (Ремонт кровли текущий)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</si>
  <si>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</si>
  <si>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</si>
  <si>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</si>
  <si>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</si>
  <si>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</si>
  <si>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</si>
  <si>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фасада, парапета МКД (Ремонт балконной плиты) кв.37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</si>
</sst>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D43" sqref="D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2715.6</v>
      </c>
      <c r="D9" s="21"/>
      <c r="E9" s="21"/>
      <c r="F9" s="21"/>
    </row>
    <row r="10" spans="1:9">
      <c r="A10" s="18" t="s">
        <v>69</v>
      </c>
      <c r="C10" s="22">
        <v>1975</v>
      </c>
      <c r="D10" s="21"/>
      <c r="E10" s="21"/>
      <c r="F10" s="21"/>
    </row>
    <row r="11" spans="1:9">
      <c r="A11" s="18" t="s">
        <v>70</v>
      </c>
      <c r="C11" s="54">
        <v>60</v>
      </c>
      <c r="D11" s="21"/>
      <c r="E11" s="21"/>
      <c r="F11" s="21"/>
    </row>
    <row r="12" spans="1:9">
      <c r="A12" s="18" t="s">
        <v>71</v>
      </c>
      <c r="C12" s="54">
        <v>5</v>
      </c>
      <c r="D12" s="21"/>
      <c r="E12" s="21"/>
      <c r="F12" s="21"/>
    </row>
    <row r="13" spans="1:9">
      <c r="A13" s="18" t="s">
        <v>72</v>
      </c>
      <c r="C13" s="54">
        <v>4</v>
      </c>
      <c r="D13" s="21"/>
      <c r="E13" s="21"/>
      <c r="F13" s="21"/>
    </row>
    <row r="14" spans="1:9">
      <c r="A14" s="23" t="s">
        <v>73</v>
      </c>
      <c r="C14" s="55" t="s">
        <v>104</v>
      </c>
      <c r="D14" s="21"/>
      <c r="E14" s="21"/>
      <c r="F14" s="21"/>
    </row>
    <row r="15" spans="1:9">
      <c r="A15" s="24" t="s">
        <v>74</v>
      </c>
      <c r="C15" s="56" t="s">
        <v>105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106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0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2715.6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98819.512000000002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2715.6</v>
      </c>
      <c r="E27" s="14">
        <v>0.27</v>
      </c>
      <c r="F27" s="8">
        <f>D27*E27</f>
        <v>733.21199999999999</v>
      </c>
    </row>
    <row r="28" spans="1:6">
      <c r="A28" s="34" t="s">
        <v>0</v>
      </c>
      <c r="B28" s="2" t="s">
        <v>47</v>
      </c>
      <c r="C28" s="2" t="s">
        <v>93</v>
      </c>
      <c r="D28" s="49">
        <v>691</v>
      </c>
      <c r="E28" s="14">
        <v>2.78</v>
      </c>
      <c r="F28" s="8">
        <f>D28*E28</f>
        <v>1920.9799999999998</v>
      </c>
    </row>
    <row r="29" spans="1:6">
      <c r="A29" s="34" t="s">
        <v>1</v>
      </c>
      <c r="B29" s="2" t="s">
        <v>47</v>
      </c>
      <c r="C29" s="2" t="s">
        <v>93</v>
      </c>
      <c r="D29" s="49">
        <v>691</v>
      </c>
      <c r="E29" s="14">
        <v>2.58</v>
      </c>
      <c r="F29" s="8">
        <f t="shared" ref="F29" si="0">D29*E29</f>
        <v>1782.78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93</v>
      </c>
      <c r="D32" s="13">
        <v>691</v>
      </c>
      <c r="E32" s="14">
        <v>2.34</v>
      </c>
      <c r="F32" s="8">
        <f t="shared" si="1"/>
        <v>1616.9399999999998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660</v>
      </c>
      <c r="F35" s="8">
        <f t="shared" si="1"/>
        <v>0</v>
      </c>
    </row>
    <row r="36" spans="1:6">
      <c r="A36" s="34" t="s">
        <v>107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4" t="s">
        <v>54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93</v>
      </c>
      <c r="D39" s="13">
        <v>40</v>
      </c>
      <c r="E39" s="14">
        <v>1114</v>
      </c>
      <c r="F39" s="8">
        <f t="shared" ref="F39:F47" si="2">D39*E39</f>
        <v>44560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4" t="s">
        <v>114</v>
      </c>
      <c r="B42" s="2" t="s">
        <v>47</v>
      </c>
      <c r="C42" s="2" t="s">
        <v>95</v>
      </c>
      <c r="D42" s="13">
        <v>1</v>
      </c>
      <c r="E42" s="14">
        <v>38664</v>
      </c>
      <c r="F42" s="8">
        <f t="shared" si="2"/>
        <v>38664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8</v>
      </c>
      <c r="E46" s="14">
        <v>1008</v>
      </c>
      <c r="F46" s="8">
        <f t="shared" si="2"/>
        <v>8064</v>
      </c>
    </row>
    <row r="47" spans="1:6">
      <c r="A47" s="34" t="s">
        <v>62</v>
      </c>
      <c r="B47" s="2" t="s">
        <v>47</v>
      </c>
      <c r="C47" s="2" t="s">
        <v>94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2715.6</v>
      </c>
      <c r="E48" s="7">
        <v>2.52</v>
      </c>
      <c r="F48" s="9">
        <f>D48*E48*12</f>
        <v>82119.744000000006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2715.6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2715.6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2715.6</v>
      </c>
      <c r="E60" s="7">
        <v>3.92</v>
      </c>
      <c r="F60" s="9">
        <f t="shared" si="3"/>
        <v>127741.82399999999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2715.6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2715.6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2715.6</v>
      </c>
      <c r="E76" s="43">
        <v>0.82</v>
      </c>
      <c r="F76" s="9">
        <f t="shared" si="3"/>
        <v>26721.504000000001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2715.6</v>
      </c>
      <c r="E78" s="33">
        <v>1.7</v>
      </c>
      <c r="F78" s="9">
        <f>D78*E78*12</f>
        <v>55398.239999999991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390800.82399999996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113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2019-12-09T13:25:55Z</dcterms:modified>
</cp:coreProperties>
</file>