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<sst xmlns="http://schemas.openxmlformats.org/spreadsheetml/2006/main" count="196" uniqueCount="114">
  <si>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</si>
  <si>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</si>
  <si>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</si>
  <si>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</si>
  <si>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</si>
  <si>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</si>
  <si>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</si>
  <si>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</si>
  <si>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</si>
  <si>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</si>
  <si>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</si>
  <si>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</si>
  <si>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</si>
  <si>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</si>
  <si>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</si>
  <si>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</si>
  <si>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</si>
  <si>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</si>
  <si>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</si>
  <si>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</si>
  <si>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</si>
  <si>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</si>
  <si>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</si>
  <si>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</si>
  <si>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</si>
  <si>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</si>
  <si>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</si>
  <si>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</si>
  <si>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</si>
  <si>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</si>
  <si>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</si>
  <si>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</si>
  <si>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</si>
  <si>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</si>
  <si>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</si>
  <si>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</si>
  <si>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</si>
  <si>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</si>
  <si>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</si>
  <si>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</si>
  <si>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</si>
  <si>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</si>
  <si>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</si>
  <si>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</si>
  <si>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</si>
  <si>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</si>
  <si>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</si>
  <si>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</si>
  <si>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</si>
  <si>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</si>
  <si>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</si>
  <si>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</si>
  <si>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</si>
  <si>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</si>
  <si>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</si>
  <si>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</si>
  <si>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</si>
  <si>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</si>
  <si>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</si>
  <si>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</si>
  <si>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</si>
  <si>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</si>
  <si>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</si>
  <si>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</si>
  <si>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</si>
  <si>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</si>
  <si>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</si>
  <si>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</si>
  <si>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</si>
  <si>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</si>
  <si>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</si>
  <si>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</si>
  <si>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</si>
  <si>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</si>
  <si>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</si>
  <si>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</si>
  <si>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</si>
  <si>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</si>
  <si>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</si>
  <si>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</si>
  <si>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</si>
  <si>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</si>
  <si>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</si>
  <si>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</si>
  <si>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</si>
  <si>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</si>
  <si>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</si>
  <si>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</si>
  <si>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</si>
  <si>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</si>
  <si>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</si>
  <si>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</si>
  <si>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</si>
  <si>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</si>
  <si>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</si>
  <si>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</si>
  <si>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</si>
  <si>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</si>
  <si>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</si>
  <si>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</si>
  <si>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</si>
  <si>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</si>
  <si>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</si>
  <si>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90/3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</si>
  <si>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</si>
  <si>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</si>
  <si>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</si>
  <si>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</si>
  <si>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</si>
  <si>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</si>
  <si>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</si>
  <si>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</si>
  <si>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кв.69,34</t>
  </si>
  <si>
    <t>Ремонт кровли (Ремонт кровли козырьков балконов 9-х этажей) кв 34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</si>
</sst>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11" sqref="E1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68</v>
      </c>
      <c r="C9" s="52">
        <v>3833</v>
      </c>
      <c r="D9" s="20"/>
      <c r="E9" s="20"/>
      <c r="F9" s="20"/>
    </row>
    <row r="10" spans="1:9">
      <c r="A10" s="18" t="s">
        <v>69</v>
      </c>
      <c r="C10" s="52">
        <v>1992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105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3833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34622.229999999996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3833</v>
      </c>
      <c r="E27" s="14">
        <v>0.27</v>
      </c>
      <c r="F27" s="8">
        <f>D27*E27</f>
        <v>1034.9100000000001</v>
      </c>
    </row>
    <row r="28" spans="1:6">
      <c r="A28" s="32" t="s">
        <v>0</v>
      </c>
      <c r="B28" s="2" t="s">
        <v>47</v>
      </c>
      <c r="C28" s="2" t="s">
        <v>92</v>
      </c>
      <c r="D28" s="47">
        <v>950.8</v>
      </c>
      <c r="E28" s="14">
        <v>2.78</v>
      </c>
      <c r="F28" s="8">
        <f>D28*E28</f>
        <v>2643.2239999999997</v>
      </c>
    </row>
    <row r="29" spans="1:6">
      <c r="A29" s="32" t="s">
        <v>1</v>
      </c>
      <c r="B29" s="2" t="s">
        <v>47</v>
      </c>
      <c r="C29" s="2" t="s">
        <v>92</v>
      </c>
      <c r="D29" s="47">
        <v>950.8</v>
      </c>
      <c r="E29" s="14">
        <v>2.58</v>
      </c>
      <c r="F29" s="8">
        <f t="shared" ref="F29" si="0">D29*E29</f>
        <v>2453.0639999999999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950.8</v>
      </c>
      <c r="E32" s="14">
        <v>2.34</v>
      </c>
      <c r="F32" s="8">
        <f t="shared" si="1"/>
        <v>2224.8719999999998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113</v>
      </c>
      <c r="B35" s="2" t="s">
        <v>47</v>
      </c>
      <c r="C35" s="2" t="s">
        <v>92</v>
      </c>
      <c r="D35" s="13">
        <v>10</v>
      </c>
      <c r="E35" s="14">
        <v>987</v>
      </c>
      <c r="F35" s="8">
        <f t="shared" si="1"/>
        <v>9870</v>
      </c>
    </row>
    <row r="36" spans="1:6">
      <c r="A36" s="32" t="s">
        <v>53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95</v>
      </c>
      <c r="D37" s="13">
        <v>18</v>
      </c>
      <c r="E37" s="14">
        <v>637</v>
      </c>
      <c r="F37" s="8">
        <f t="shared" si="1"/>
        <v>11466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3833</v>
      </c>
      <c r="E48" s="7">
        <v>3.44</v>
      </c>
      <c r="F48" s="9">
        <f>D48*E48*12</f>
        <v>158226.23999999999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3833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3833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3833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3833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3833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3833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3833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3833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3833</v>
      </c>
      <c r="E58" s="7">
        <v>4.53</v>
      </c>
      <c r="F58" s="9">
        <f t="shared" si="3"/>
        <v>208361.88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3833</v>
      </c>
      <c r="E60" s="7">
        <v>3.92</v>
      </c>
      <c r="F60" s="9">
        <f t="shared" si="3"/>
        <v>180304.32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3833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3833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3833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3833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3833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3833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3833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3833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3833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3833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3833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3833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3833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3833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3833</v>
      </c>
      <c r="E76" s="41">
        <v>0.82</v>
      </c>
      <c r="F76" s="9">
        <f t="shared" si="3"/>
        <v>37716.720000000001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3833</v>
      </c>
      <c r="E78" s="31">
        <v>1.7</v>
      </c>
      <c r="F78" s="9">
        <f>D78*E78*12</f>
        <v>78193.2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697424.59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2018-11-21T11:59:48Z</cp:lastPrinted>
  <dcterms:created xsi:type="dcterms:W3CDTF">2017-07-26T07:59:03Z</dcterms:created>
  <dcterms:modified xsi:type="dcterms:W3CDTF">2019-12-11T11:56:56Z</dcterms:modified>
</cp:coreProperties>
</file>