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<sst xmlns="http://schemas.openxmlformats.org/spreadsheetml/2006/main" count="196" uniqueCount="115">
  <si>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</si>
  <si>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</si>
  <si>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</si>
  <si>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</si>
  <si>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</si>
  <si>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</si>
  <si>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</si>
  <si>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</si>
  <si>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</si>
  <si>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</si>
  <si>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</si>
  <si>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</si>
  <si>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</si>
  <si>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</si>
  <si>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</si>
  <si>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</si>
  <si>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</si>
  <si>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</si>
  <si>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</si>
  <si>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</si>
  <si>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</si>
  <si>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</si>
  <si>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</si>
  <si>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</si>
  <si>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</si>
  <si>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</si>
  <si>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</si>
  <si>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</si>
  <si>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</si>
  <si>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</si>
  <si>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</si>
  <si>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</si>
  <si>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</si>
  <si>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</si>
  <si>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</si>
  <si>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</si>
  <si>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</si>
  <si>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</si>
  <si>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</si>
  <si>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</si>
  <si>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</si>
  <si>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</si>
  <si>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</si>
  <si>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</si>
  <si>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</si>
  <si>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</si>
  <si>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</si>
  <si>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</si>
  <si>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</si>
  <si>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</si>
  <si>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</si>
  <si>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</si>
  <si>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</si>
  <si>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</si>
  <si>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</si>
  <si>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</si>
  <si>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</si>
  <si>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</si>
  <si>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</si>
  <si>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</si>
  <si>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</si>
  <si>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</si>
  <si>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</si>
  <si>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</si>
  <si>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</si>
  <si>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</si>
  <si>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</si>
  <si>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</si>
  <si>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</si>
  <si>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</si>
  <si>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</si>
  <si>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</si>
  <si>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</si>
  <si>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</si>
  <si>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</si>
  <si>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</si>
  <si>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</si>
  <si>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</si>
  <si>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</si>
  <si>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</si>
  <si>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</si>
  <si>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</si>
  <si>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</si>
  <si>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</si>
  <si>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</si>
  <si>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</si>
  <si>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</si>
  <si>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</si>
  <si>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</si>
  <si>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</si>
  <si>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</si>
  <si>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</si>
  <si>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</si>
  <si>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</si>
  <si>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</si>
  <si>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</si>
  <si>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</si>
  <si>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</si>
  <si>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</si>
  <si>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</si>
  <si>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</si>
  <si>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</si>
  <si>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</si>
  <si>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</si>
  <si>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30</t>
  </si>
  <si>
    <t>панельный</t>
  </si>
  <si>
    <t>мягкая</t>
  </si>
  <si>
    <t>нет</t>
  </si>
  <si>
    <t xml:space="preserve">Ремонт кровли (Ремонт кровли текущий)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</si>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</sst>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H40" sqref="H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114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2659.09</v>
      </c>
      <c r="D9" s="21"/>
      <c r="E9" s="21"/>
      <c r="F9" s="21"/>
    </row>
    <row r="10" spans="1:9">
      <c r="A10" s="18" t="s">
        <v>70</v>
      </c>
      <c r="C10" s="22">
        <v>1965</v>
      </c>
      <c r="D10" s="21"/>
      <c r="E10" s="21"/>
      <c r="F10" s="21"/>
    </row>
    <row r="11" spans="1:9">
      <c r="A11" s="18" t="s">
        <v>71</v>
      </c>
      <c r="C11" s="54">
        <v>49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3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107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2659.09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4604.9342999999999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2659.09</v>
      </c>
      <c r="E27" s="14">
        <v>0.27</v>
      </c>
      <c r="F27" s="8">
        <f>D27*E27</f>
        <v>717.9543000000001</v>
      </c>
    </row>
    <row r="28" spans="1:6">
      <c r="A28" s="34" t="s">
        <v>0</v>
      </c>
      <c r="B28" s="2" t="s">
        <v>47</v>
      </c>
      <c r="C28" s="2" t="s">
        <v>94</v>
      </c>
      <c r="D28" s="49">
        <v>347.4</v>
      </c>
      <c r="E28" s="14">
        <v>2.78</v>
      </c>
      <c r="F28" s="8">
        <f>D28*E28</f>
        <v>965.77199999999982</v>
      </c>
    </row>
    <row r="29" spans="1:6">
      <c r="A29" s="34" t="s">
        <v>1</v>
      </c>
      <c r="B29" s="2" t="s">
        <v>47</v>
      </c>
      <c r="C29" s="2" t="s">
        <v>94</v>
      </c>
      <c r="D29" s="49">
        <v>347.4</v>
      </c>
      <c r="E29" s="14">
        <v>2.58</v>
      </c>
      <c r="F29" s="8">
        <f t="shared" ref="F29" si="0">D29*E29</f>
        <v>896.29199999999992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/>
      <c r="E31" s="14">
        <v>6.64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94</v>
      </c>
      <c r="D32" s="13">
        <v>347.4</v>
      </c>
      <c r="E32" s="14">
        <v>2.34</v>
      </c>
      <c r="F32" s="8">
        <f t="shared" si="1"/>
        <v>812.91599999999994</v>
      </c>
    </row>
    <row r="33" spans="1:8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8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8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8">
      <c r="A36" s="34" t="s">
        <v>108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8">
      <c r="A37" s="34" t="s">
        <v>54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8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8" ht="24">
      <c r="A39" s="34" t="s">
        <v>56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  <c r="G39" s="15">
        <v>30</v>
      </c>
      <c r="H39" s="15">
        <v>153</v>
      </c>
    </row>
    <row r="40" spans="1:8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8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8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8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8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8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8" ht="24">
      <c r="A46" s="34" t="s">
        <v>62</v>
      </c>
      <c r="B46" s="2" t="s">
        <v>47</v>
      </c>
      <c r="C46" s="2" t="s">
        <v>94</v>
      </c>
      <c r="D46" s="13"/>
      <c r="E46" s="14">
        <v>1008</v>
      </c>
      <c r="F46" s="8">
        <f t="shared" si="2"/>
        <v>0</v>
      </c>
    </row>
    <row r="47" spans="1:8">
      <c r="A47" s="34" t="s">
        <v>63</v>
      </c>
      <c r="B47" s="2" t="s">
        <v>47</v>
      </c>
      <c r="C47" s="2" t="s">
        <v>95</v>
      </c>
      <c r="D47" s="13">
        <v>4</v>
      </c>
      <c r="E47" s="14">
        <v>303</v>
      </c>
      <c r="F47" s="8">
        <f t="shared" si="2"/>
        <v>1212</v>
      </c>
    </row>
    <row r="48" spans="1:8" ht="36">
      <c r="A48" s="35" t="s">
        <v>86</v>
      </c>
      <c r="B48" s="2" t="s">
        <v>5</v>
      </c>
      <c r="C48" s="2" t="s">
        <v>27</v>
      </c>
      <c r="D48" s="13">
        <f>F24</f>
        <v>2659.09</v>
      </c>
      <c r="E48" s="7">
        <v>2.52</v>
      </c>
      <c r="F48" s="9">
        <f>D48*E48*12</f>
        <v>80410.881600000008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2659.09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2659.09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2659.09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2659.09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2659.09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2659.09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2659.09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2659.09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2659.09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2659.09</v>
      </c>
      <c r="E60" s="7">
        <v>3.92</v>
      </c>
      <c r="F60" s="9">
        <f t="shared" si="3"/>
        <v>125083.59360000002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2659.09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2659.09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2659.09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2659.09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2659.09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2659.09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2659.09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2659.09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2659.09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2659.09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2659.09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2659.09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2659.09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2659.09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2659.09</v>
      </c>
      <c r="E76" s="43">
        <v>0.82</v>
      </c>
      <c r="F76" s="9">
        <f t="shared" si="3"/>
        <v>26165.445599999999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2659.09</v>
      </c>
      <c r="E78" s="33">
        <v>1.7</v>
      </c>
      <c r="F78" s="9">
        <f>D78*E78*12</f>
        <v>54245.436000000002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290510.29110000003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112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2019-09-20T07:52:06Z</cp:lastPrinted>
  <dcterms:created xsi:type="dcterms:W3CDTF">2017-07-26T07:59:03Z</dcterms:created>
  <dcterms:modified xsi:type="dcterms:W3CDTF">2019-12-09T12:22:08Z</dcterms:modified>
</cp:coreProperties>
</file>