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<sst xmlns="http://schemas.openxmlformats.org/spreadsheetml/2006/main" count="196" uniqueCount="115">
  <si>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</si>
  <si>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</si>
  <si>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</si>
  <si>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</si>
  <si>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</si>
  <si>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</si>
  <si>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</si>
  <si>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</si>
  <si>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</si>
  <si>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</si>
  <si>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</si>
  <si>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</si>
  <si>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</si>
  <si>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</si>
  <si>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</si>
  <si>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</si>
  <si>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</si>
  <si>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</si>
  <si>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</si>
  <si>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</si>
  <si>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</si>
  <si>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</si>
  <si>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</si>
  <si>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</si>
  <si>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</si>
  <si>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</si>
  <si>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</si>
  <si>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</si>
  <si>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</si>
  <si>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</si>
  <si>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</si>
  <si>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</si>
  <si>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</si>
  <si>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</si>
  <si>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</si>
  <si>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</si>
  <si>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</si>
  <si>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</si>
  <si>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</si>
  <si>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</si>
  <si>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</si>
  <si>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</si>
  <si>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</si>
  <si>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</si>
  <si>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</si>
  <si>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</si>
  <si>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</si>
  <si>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</si>
  <si>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</si>
  <si>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</si>
  <si>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</si>
  <si>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</si>
  <si>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</si>
  <si>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</si>
  <si>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</si>
  <si>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</si>
  <si>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</si>
  <si>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</si>
  <si>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</si>
  <si>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</si>
  <si>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</si>
  <si>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</si>
  <si>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</si>
  <si>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</si>
  <si>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</si>
  <si>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</si>
  <si>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</si>
  <si>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</si>
  <si>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</si>
  <si>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</si>
  <si>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</si>
  <si>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</si>
  <si>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</si>
  <si>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</si>
  <si>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</si>
  <si>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</si>
  <si>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</si>
  <si>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</si>
  <si>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</si>
  <si>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</si>
  <si>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</si>
  <si>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</si>
  <si>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</si>
  <si>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</si>
  <si>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</si>
  <si>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</si>
  <si>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</si>
  <si>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</si>
  <si>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</si>
  <si>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</si>
  <si>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</si>
  <si>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</si>
  <si>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</si>
  <si>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</si>
  <si>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</si>
  <si>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</si>
  <si>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</si>
  <si>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</si>
  <si>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</si>
  <si>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</si>
  <si>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</si>
  <si>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</si>
  <si>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</si>
  <si>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</si>
  <si>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</si>
  <si>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16а</t>
  </si>
  <si>
    <t>панельный</t>
  </si>
  <si>
    <t>мягкая</t>
  </si>
  <si>
    <t>нет</t>
  </si>
  <si>
    <t>"_____"_____________2019 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</si>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</sst>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3" workbookViewId="0">
      <selection activeCell="F25" sqref="F2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109</v>
      </c>
      <c r="B4" s="15"/>
      <c r="D4" s="19"/>
      <c r="E4" s="19"/>
      <c r="F4" s="18"/>
      <c r="G4" s="19"/>
      <c r="H4" s="19"/>
      <c r="I4" s="19"/>
    </row>
    <row r="6" spans="1:9">
      <c r="A6" s="60" t="s">
        <v>110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2560.41</v>
      </c>
      <c r="D9" s="21"/>
      <c r="E9" s="21"/>
      <c r="F9" s="21"/>
    </row>
    <row r="10" spans="1:9">
      <c r="A10" s="18" t="s">
        <v>71</v>
      </c>
      <c r="C10" s="22">
        <v>1964</v>
      </c>
      <c r="D10" s="21"/>
      <c r="E10" s="21"/>
      <c r="F10" s="21"/>
    </row>
    <row r="11" spans="1:9">
      <c r="A11" s="18" t="s">
        <v>72</v>
      </c>
      <c r="C11" s="54">
        <v>60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3</v>
      </c>
      <c r="D13" s="21"/>
      <c r="E13" s="21"/>
      <c r="F13" s="21"/>
    </row>
    <row r="14" spans="1:9">
      <c r="A14" s="23" t="s">
        <v>75</v>
      </c>
      <c r="C14" s="55" t="s">
        <v>106</v>
      </c>
      <c r="D14" s="21"/>
      <c r="E14" s="21"/>
      <c r="F14" s="21"/>
    </row>
    <row r="15" spans="1:9">
      <c r="A15" s="24" t="s">
        <v>76</v>
      </c>
      <c r="C15" s="56" t="s">
        <v>107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108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2560.41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19501.860699999997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2560.41</v>
      </c>
      <c r="E27" s="14">
        <v>0.27</v>
      </c>
      <c r="F27" s="8">
        <f>D27*E27</f>
        <v>691.3107</v>
      </c>
    </row>
    <row r="28" spans="1:6">
      <c r="A28" s="34" t="s">
        <v>0</v>
      </c>
      <c r="B28" s="2" t="s">
        <v>47</v>
      </c>
      <c r="C28" s="2" t="s">
        <v>95</v>
      </c>
      <c r="D28" s="49">
        <v>645.5</v>
      </c>
      <c r="E28" s="14">
        <v>2.78</v>
      </c>
      <c r="F28" s="8">
        <f>D28*E28</f>
        <v>1794.4899999999998</v>
      </c>
    </row>
    <row r="29" spans="1:6">
      <c r="A29" s="34" t="s">
        <v>1</v>
      </c>
      <c r="B29" s="2" t="s">
        <v>47</v>
      </c>
      <c r="C29" s="2" t="s">
        <v>95</v>
      </c>
      <c r="D29" s="49">
        <v>645.5</v>
      </c>
      <c r="E29" s="14">
        <v>2.58</v>
      </c>
      <c r="F29" s="8">
        <f t="shared" ref="F29" si="0">D29*E29</f>
        <v>1665.39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30</v>
      </c>
      <c r="E31" s="14">
        <v>6.64</v>
      </c>
      <c r="F31" s="8">
        <f t="shared" si="1"/>
        <v>199.2</v>
      </c>
    </row>
    <row r="32" spans="1:6" ht="24">
      <c r="A32" s="34" t="s">
        <v>50</v>
      </c>
      <c r="B32" s="2" t="s">
        <v>47</v>
      </c>
      <c r="C32" s="2" t="s">
        <v>95</v>
      </c>
      <c r="D32" s="13">
        <v>645.5</v>
      </c>
      <c r="E32" s="14">
        <v>2.34</v>
      </c>
      <c r="F32" s="8">
        <f t="shared" si="1"/>
        <v>1510.4699999999998</v>
      </c>
    </row>
    <row r="33" spans="1:6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95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95</v>
      </c>
      <c r="D36" s="13"/>
      <c r="E36" s="14">
        <v>660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98</v>
      </c>
      <c r="D37" s="13"/>
      <c r="E37" s="14">
        <v>637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95</v>
      </c>
      <c r="D38" s="13"/>
      <c r="E38" s="14">
        <v>912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95</v>
      </c>
      <c r="D39" s="13">
        <v>6</v>
      </c>
      <c r="E39" s="14">
        <v>1114</v>
      </c>
      <c r="F39" s="8">
        <f t="shared" ref="F39:F47" si="2">D39*E39</f>
        <v>6684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95</v>
      </c>
      <c r="D41" s="13"/>
      <c r="E41" s="14">
        <v>649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97</v>
      </c>
      <c r="D42" s="13"/>
      <c r="E42" s="14">
        <v>38664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97</v>
      </c>
      <c r="D43" s="13"/>
      <c r="E43" s="14">
        <v>38664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95</v>
      </c>
      <c r="D44" s="13"/>
      <c r="E44" s="14">
        <v>1021</v>
      </c>
      <c r="F44" s="8">
        <f t="shared" si="2"/>
        <v>0</v>
      </c>
    </row>
    <row r="45" spans="1:6">
      <c r="A45" s="34" t="s">
        <v>99</v>
      </c>
      <c r="B45" s="2"/>
      <c r="C45" s="2" t="s">
        <v>95</v>
      </c>
      <c r="D45" s="13"/>
      <c r="E45" s="14">
        <v>2868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95</v>
      </c>
      <c r="D46" s="13">
        <v>6</v>
      </c>
      <c r="E46" s="14">
        <v>1008</v>
      </c>
      <c r="F46" s="8">
        <f t="shared" si="2"/>
        <v>6048</v>
      </c>
    </row>
    <row r="47" spans="1:6">
      <c r="A47" s="34" t="s">
        <v>64</v>
      </c>
      <c r="B47" s="2" t="s">
        <v>47</v>
      </c>
      <c r="C47" s="2" t="s">
        <v>96</v>
      </c>
      <c r="D47" s="13">
        <v>3</v>
      </c>
      <c r="E47" s="14">
        <v>303</v>
      </c>
      <c r="F47" s="8">
        <f t="shared" si="2"/>
        <v>909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2560.41</v>
      </c>
      <c r="E48" s="7">
        <v>2.52</v>
      </c>
      <c r="F48" s="9">
        <f>D48*E48*12</f>
        <v>77426.7984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2560.41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2560.41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2560.41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2560.41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2560.41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2560.41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2560.41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2560.41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2560.41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2560.41</v>
      </c>
      <c r="E60" s="7">
        <v>3.92</v>
      </c>
      <c r="F60" s="9">
        <f t="shared" si="3"/>
        <v>120441.68639999999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2560.41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2560.41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2560.41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2560.41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2560.41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2560.41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2560.41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2560.41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2560.41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2560.41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2560.41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2560.41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2560.41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2560.41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2560.41</v>
      </c>
      <c r="E76" s="43">
        <v>0.82</v>
      </c>
      <c r="F76" s="9">
        <f t="shared" si="3"/>
        <v>25194.434399999995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2560.41</v>
      </c>
      <c r="E78" s="33">
        <v>1.7</v>
      </c>
      <c r="F78" s="9">
        <f>D78*E78*12</f>
        <v>52232.363999999987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294797.14389999997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114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2019-12-10T06:56:18Z</cp:lastPrinted>
  <dcterms:created xsi:type="dcterms:W3CDTF">2017-07-26T07:59:03Z</dcterms:created>
  <dcterms:modified xsi:type="dcterms:W3CDTF">2019-12-10T07:01:18Z</dcterms:modified>
</cp:coreProperties>
</file>