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<sst xmlns="http://schemas.openxmlformats.org/spreadsheetml/2006/main" count="196" uniqueCount="115">
  <si>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</si>
  <si>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</si>
  <si>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</si>
  <si>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</si>
  <si>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</si>
  <si>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</si>
  <si>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</si>
  <si>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</si>
  <si>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</si>
  <si>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</si>
  <si>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</si>
  <si>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</si>
  <si>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</si>
  <si>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</si>
  <si>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</si>
  <si>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</si>
  <si>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</si>
  <si>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</si>
  <si>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</si>
  <si>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</si>
  <si>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</si>
  <si>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</si>
  <si>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</si>
  <si>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</si>
  <si>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</si>
  <si>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</si>
  <si>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</si>
  <si>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</si>
  <si>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</si>
  <si>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</si>
  <si>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</si>
  <si>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</si>
  <si>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</si>
  <si>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</si>
  <si>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</si>
  <si>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</si>
  <si>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</si>
  <si>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</si>
  <si>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</si>
  <si>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</si>
  <si>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</si>
  <si>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</si>
  <si>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</si>
  <si>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</si>
  <si>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</si>
  <si>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</si>
  <si>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</si>
  <si>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</si>
  <si>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</si>
  <si>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</si>
  <si>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</si>
  <si>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</si>
  <si>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</si>
  <si>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</si>
  <si>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</si>
  <si>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</si>
  <si>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</si>
  <si>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</si>
  <si>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</si>
  <si>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</si>
  <si>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</si>
  <si>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</si>
  <si>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</si>
  <si>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</si>
  <si>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</si>
  <si>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</si>
  <si>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</si>
  <si>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</si>
  <si>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</si>
  <si>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</si>
  <si>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</si>
  <si>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</si>
  <si>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</si>
  <si>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</si>
  <si>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</si>
  <si>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</si>
  <si>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</si>
  <si>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</si>
  <si>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</si>
  <si>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</si>
  <si>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</si>
  <si>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</si>
  <si>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</si>
  <si>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</si>
  <si>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</si>
  <si>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</si>
  <si>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</si>
  <si>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</si>
  <si>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</si>
  <si>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</si>
  <si>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</si>
  <si>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</si>
  <si>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</si>
  <si>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</si>
  <si>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</si>
  <si>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</si>
  <si>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</si>
  <si>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</si>
  <si>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</si>
  <si>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</si>
  <si>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</si>
  <si>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</si>
  <si>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нет</t>
  </si>
  <si>
    <t>ул. Гагарина, д.3/2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</si>
  <si>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</si>
  <si>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</si>
  <si>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</si>
  <si>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</si>
  <si>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</si>
  <si>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</si>
  <si>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</si>
  <si>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</si>
  <si>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- кв 30,43</t>
  </si>
  <si>
    <t xml:space="preserve">Ремонт кровли (Ремонт кровли текущий)  </t>
  </si>
  <si>
    <t xml:space="preserve">Ремонт кровли (Ремонт кровли балконных козырьков 9х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</si>
</sst>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E37" sqref="E37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67</v>
      </c>
      <c r="C9" s="18">
        <v>2712.7</v>
      </c>
      <c r="D9" s="19"/>
      <c r="E9" s="52"/>
      <c r="F9" s="19"/>
    </row>
    <row r="10" spans="1:9">
      <c r="A10" s="16" t="s">
        <v>68</v>
      </c>
      <c r="C10" s="20">
        <v>1972</v>
      </c>
      <c r="D10" s="19"/>
      <c r="E10" s="52"/>
      <c r="F10" s="19"/>
    </row>
    <row r="11" spans="1:9">
      <c r="A11" s="16" t="s">
        <v>69</v>
      </c>
      <c r="C11" s="20">
        <v>60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104</v>
      </c>
      <c r="D14" s="19"/>
      <c r="E14" s="52"/>
      <c r="F14" s="19"/>
    </row>
    <row r="15" spans="1:9">
      <c r="A15" s="23" t="s">
        <v>73</v>
      </c>
      <c r="C15" s="24" t="s">
        <v>101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102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2712.7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176305.56900000002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2712.7</v>
      </c>
      <c r="E27" s="57">
        <v>0.27</v>
      </c>
      <c r="F27" s="7">
        <f>D27*E27</f>
        <v>732.42899999999997</v>
      </c>
    </row>
    <row r="28" spans="1:6">
      <c r="A28" s="32" t="s">
        <v>0</v>
      </c>
      <c r="B28" s="2" t="s">
        <v>47</v>
      </c>
      <c r="C28" s="2" t="s">
        <v>91</v>
      </c>
      <c r="D28" s="45">
        <v>694.6</v>
      </c>
      <c r="E28" s="57">
        <v>2.78</v>
      </c>
      <c r="F28" s="7">
        <f>D28*E28</f>
        <v>1930.9879999999998</v>
      </c>
    </row>
    <row r="29" spans="1:6">
      <c r="A29" s="32" t="s">
        <v>1</v>
      </c>
      <c r="B29" s="2" t="s">
        <v>47</v>
      </c>
      <c r="C29" s="2" t="s">
        <v>91</v>
      </c>
      <c r="D29" s="45">
        <v>694.6</v>
      </c>
      <c r="E29" s="57">
        <v>2.58</v>
      </c>
      <c r="F29" s="7">
        <f t="shared" ref="F29" si="0">D29*E29</f>
        <v>1792.0680000000002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694.6</v>
      </c>
      <c r="E32" s="57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/>
      <c r="E35" s="57">
        <v>987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7">
        <v>660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94</v>
      </c>
      <c r="D37" s="12">
        <v>46</v>
      </c>
      <c r="E37" s="57">
        <v>637</v>
      </c>
      <c r="F37" s="7">
        <f t="shared" si="1"/>
        <v>29302</v>
      </c>
    </row>
    <row r="38" spans="1:6">
      <c r="A38" s="32" t="s">
        <v>53</v>
      </c>
      <c r="B38" s="2" t="s">
        <v>47</v>
      </c>
      <c r="C38" s="2" t="s">
        <v>91</v>
      </c>
      <c r="D38" s="12">
        <v>144</v>
      </c>
      <c r="E38" s="57">
        <v>912</v>
      </c>
      <c r="F38" s="7">
        <f t="shared" si="1"/>
        <v>131328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2712.7</v>
      </c>
      <c r="E48" s="58">
        <v>2.52</v>
      </c>
      <c r="F48" s="8">
        <f>D48*E48*12</f>
        <v>82032.047999999995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2712.7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2712.7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2712.7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2712.7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2712.7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2712.7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2712.7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2712.7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2712.7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2712.7</v>
      </c>
      <c r="E60" s="58">
        <v>3.92</v>
      </c>
      <c r="F60" s="8">
        <f t="shared" si="3"/>
        <v>127605.408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2712.7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2712.7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2712.7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2712.7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2712.7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2712.7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2712.7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2712.7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2712.7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2712.7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2712.7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2712.7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2712.7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2712.7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2712.7</v>
      </c>
      <c r="E76" s="60">
        <v>0.82</v>
      </c>
      <c r="F76" s="8">
        <f t="shared" si="3"/>
        <v>26692.967999999997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2712.7</v>
      </c>
      <c r="E78" s="56">
        <v>1.7</v>
      </c>
      <c r="F78" s="8">
        <f>D78*E78*12</f>
        <v>55339.079999999987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467975.07299999997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2019-11-28T12:18:34Z</cp:lastPrinted>
  <dcterms:created xsi:type="dcterms:W3CDTF">2017-07-26T07:59:03Z</dcterms:created>
  <dcterms:modified xsi:type="dcterms:W3CDTF">2019-11-28T12:18:36Z</dcterms:modified>
</cp:coreProperties>
</file>