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<sst xmlns="http://schemas.openxmlformats.org/spreadsheetml/2006/main" count="196" uniqueCount="115">
  <si>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</si>
  <si>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</si>
  <si>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</si>
  <si>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</si>
  <si>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</si>
  <si>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</si>
  <si>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</si>
  <si>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</si>
  <si>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</si>
  <si>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</si>
  <si>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</si>
  <si>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</si>
  <si>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</si>
  <si>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</si>
  <si>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</si>
  <si>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</si>
  <si>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</si>
  <si>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</si>
  <si>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</si>
  <si>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</si>
  <si>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</si>
  <si>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</si>
  <si>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</si>
  <si>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</si>
  <si>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</si>
  <si>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</si>
  <si>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</si>
  <si>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</si>
  <si>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</si>
  <si>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</si>
  <si>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</si>
  <si>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</si>
  <si>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</si>
  <si>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</si>
  <si>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</si>
  <si>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</si>
  <si>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</si>
  <si>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</si>
  <si>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</si>
  <si>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</si>
  <si>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</si>
  <si>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</si>
  <si>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</si>
  <si>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</si>
  <si>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</si>
  <si>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</si>
  <si>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</si>
  <si>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</si>
  <si>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</si>
  <si>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</si>
  <si>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</si>
  <si>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</si>
  <si>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</si>
  <si>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</si>
  <si>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</si>
  <si>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</si>
  <si>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</si>
  <si>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</si>
  <si>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</si>
  <si>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</si>
  <si>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</si>
  <si>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</si>
  <si>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</si>
  <si>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</si>
  <si>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</si>
  <si>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</si>
  <si>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</si>
  <si>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</si>
  <si>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</si>
  <si>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</si>
  <si>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</si>
  <si>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</si>
  <si>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</si>
  <si>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</si>
  <si>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</si>
  <si>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</si>
  <si>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</si>
  <si>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</si>
  <si>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</si>
  <si>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</si>
  <si>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</si>
  <si>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</si>
  <si>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</si>
  <si>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</si>
  <si>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</si>
  <si>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</si>
  <si>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</si>
  <si>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</si>
  <si>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</si>
  <si>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</si>
  <si>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</si>
  <si>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</si>
  <si>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</si>
  <si>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</si>
  <si>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</si>
  <si>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</si>
  <si>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</si>
  <si>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</si>
  <si>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</si>
  <si>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</si>
  <si>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</si>
  <si>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</si>
  <si>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</si>
  <si>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нет</t>
  </si>
  <si>
    <t>ул. Гагарина, д.19/2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</si>
  <si>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</si>
  <si>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</si>
  <si>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Ремонт кровли (Ремонт кровли текущий) -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</si>
  <si>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</si>
  <si>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</si>
  <si>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</si>
  <si>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</si>
  <si>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</si>
  <si>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 xml:space="preserve">Ремонт кровли (Ремонт кровли козырьков балконов 9х этажей) </t>
  </si>
  <si>
    <t>Ремонт межпанельных швов МКД (Ремонт межпанельных швов) кв 57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</si>
</sst>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2" workbookViewId="0">
      <selection activeCell="A35" sqref="A35:E35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64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50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51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51"/>
      <c r="F3" s="16" t="s">
        <v>99</v>
      </c>
      <c r="G3" s="17"/>
      <c r="H3" s="17"/>
      <c r="I3" s="17"/>
    </row>
    <row r="4" spans="1:9" ht="15.75" customHeight="1">
      <c r="A4" s="48" t="s">
        <v>108</v>
      </c>
      <c r="B4" s="13"/>
      <c r="D4" s="17"/>
      <c r="E4" s="51"/>
      <c r="F4" s="16"/>
      <c r="G4" s="17"/>
      <c r="H4" s="17"/>
      <c r="I4" s="17"/>
    </row>
    <row r="6" spans="1:9">
      <c r="A6" s="68" t="s">
        <v>109</v>
      </c>
      <c r="B6" s="68"/>
      <c r="C6" s="68"/>
      <c r="D6" s="68"/>
      <c r="E6" s="68"/>
      <c r="F6" s="68"/>
    </row>
    <row r="7" spans="1:9">
      <c r="A7" s="69" t="s">
        <v>63</v>
      </c>
      <c r="B7" s="69"/>
      <c r="C7" s="69"/>
      <c r="D7" s="69"/>
      <c r="E7" s="69"/>
      <c r="F7" s="69"/>
    </row>
    <row r="8" spans="1:9">
      <c r="A8" s="68" t="s">
        <v>104</v>
      </c>
      <c r="B8" s="68"/>
      <c r="C8" s="68"/>
      <c r="D8" s="68"/>
      <c r="E8" s="68"/>
      <c r="F8" s="68"/>
    </row>
    <row r="9" spans="1:9">
      <c r="A9" s="16" t="s">
        <v>67</v>
      </c>
      <c r="C9" s="18">
        <v>2717.8</v>
      </c>
      <c r="D9" s="19"/>
      <c r="E9" s="52"/>
      <c r="F9" s="19"/>
    </row>
    <row r="10" spans="1:9">
      <c r="A10" s="16" t="s">
        <v>68</v>
      </c>
      <c r="C10" s="20">
        <v>1971</v>
      </c>
      <c r="D10" s="19"/>
      <c r="E10" s="52"/>
      <c r="F10" s="19"/>
    </row>
    <row r="11" spans="1:9">
      <c r="A11" s="16" t="s">
        <v>69</v>
      </c>
      <c r="C11" s="20">
        <v>60</v>
      </c>
      <c r="D11" s="19"/>
      <c r="E11" s="52"/>
      <c r="F11" s="19"/>
    </row>
    <row r="12" spans="1:9">
      <c r="A12" s="16" t="s">
        <v>70</v>
      </c>
      <c r="C12" s="20">
        <v>5</v>
      </c>
      <c r="D12" s="19"/>
      <c r="E12" s="52"/>
      <c r="F12" s="19"/>
    </row>
    <row r="13" spans="1:9">
      <c r="A13" s="16" t="s">
        <v>71</v>
      </c>
      <c r="C13" s="20">
        <v>4</v>
      </c>
      <c r="D13" s="19"/>
      <c r="E13" s="52"/>
      <c r="F13" s="19"/>
    </row>
    <row r="14" spans="1:9">
      <c r="A14" s="21" t="s">
        <v>72</v>
      </c>
      <c r="C14" s="22" t="s">
        <v>102</v>
      </c>
      <c r="D14" s="19"/>
      <c r="E14" s="52"/>
      <c r="F14" s="19"/>
    </row>
    <row r="15" spans="1:9">
      <c r="A15" s="23" t="s">
        <v>73</v>
      </c>
      <c r="C15" s="24" t="s">
        <v>101</v>
      </c>
      <c r="D15" s="19"/>
      <c r="E15" s="52"/>
      <c r="F15" s="19"/>
    </row>
    <row r="16" spans="1:9">
      <c r="A16" s="21" t="s">
        <v>74</v>
      </c>
      <c r="C16" s="24" t="s">
        <v>75</v>
      </c>
      <c r="D16" s="19"/>
      <c r="E16" s="52"/>
      <c r="F16" s="19"/>
    </row>
    <row r="17" spans="1:6">
      <c r="A17" s="21" t="s">
        <v>76</v>
      </c>
      <c r="C17" s="24" t="s">
        <v>103</v>
      </c>
      <c r="D17" s="19"/>
      <c r="E17" s="52"/>
      <c r="F17" s="19"/>
    </row>
    <row r="18" spans="1:6">
      <c r="A18" s="21" t="s">
        <v>78</v>
      </c>
      <c r="C18" s="24" t="s">
        <v>77</v>
      </c>
      <c r="D18" s="19"/>
      <c r="E18" s="52"/>
      <c r="F18" s="19"/>
    </row>
    <row r="19" spans="1:6">
      <c r="A19" s="21" t="s">
        <v>79</v>
      </c>
      <c r="C19" s="24">
        <v>0</v>
      </c>
      <c r="D19" s="19"/>
      <c r="E19" s="52"/>
      <c r="F19" s="19"/>
    </row>
    <row r="20" spans="1:6">
      <c r="A20" s="21" t="s">
        <v>80</v>
      </c>
      <c r="C20" s="24" t="s">
        <v>81</v>
      </c>
      <c r="D20" s="19"/>
      <c r="E20" s="52"/>
      <c r="F20" s="19"/>
    </row>
    <row r="21" spans="1:6" s="25" customFormat="1">
      <c r="A21" s="21" t="s">
        <v>82</v>
      </c>
      <c r="C21" s="24" t="s">
        <v>81</v>
      </c>
      <c r="D21" s="26"/>
      <c r="E21" s="53"/>
      <c r="F21" s="26"/>
    </row>
    <row r="22" spans="1:6" s="25" customFormat="1">
      <c r="A22" s="23" t="s">
        <v>83</v>
      </c>
      <c r="C22" s="24" t="s">
        <v>81</v>
      </c>
      <c r="D22" s="27"/>
      <c r="E22" s="54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5" t="s">
        <v>22</v>
      </c>
      <c r="F24" s="49">
        <v>2717.8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6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27142.946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2717.8</v>
      </c>
      <c r="E27" s="57">
        <v>0.27</v>
      </c>
      <c r="F27" s="7">
        <f>D27*E27</f>
        <v>733.80600000000015</v>
      </c>
    </row>
    <row r="28" spans="1:6">
      <c r="A28" s="32" t="s">
        <v>0</v>
      </c>
      <c r="B28" s="2" t="s">
        <v>47</v>
      </c>
      <c r="C28" s="2" t="s">
        <v>91</v>
      </c>
      <c r="D28" s="45">
        <v>694.6</v>
      </c>
      <c r="E28" s="57">
        <v>2.78</v>
      </c>
      <c r="F28" s="7">
        <f>D28*E28</f>
        <v>1930.9879999999998</v>
      </c>
    </row>
    <row r="29" spans="1:6">
      <c r="A29" s="32" t="s">
        <v>1</v>
      </c>
      <c r="B29" s="2" t="s">
        <v>47</v>
      </c>
      <c r="C29" s="2" t="s">
        <v>91</v>
      </c>
      <c r="D29" s="45">
        <v>694.6</v>
      </c>
      <c r="E29" s="57">
        <v>2.58</v>
      </c>
      <c r="F29" s="7">
        <f t="shared" ref="F29" si="0">D29*E29</f>
        <v>1792.0680000000002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57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48</v>
      </c>
      <c r="E31" s="57">
        <v>6.64</v>
      </c>
      <c r="F31" s="7">
        <f t="shared" si="1"/>
        <v>318.71999999999997</v>
      </c>
    </row>
    <row r="32" spans="1:6" ht="24">
      <c r="A32" s="32" t="s">
        <v>50</v>
      </c>
      <c r="B32" s="2" t="s">
        <v>47</v>
      </c>
      <c r="C32" s="2" t="s">
        <v>91</v>
      </c>
      <c r="D32" s="12">
        <v>694.6</v>
      </c>
      <c r="E32" s="57">
        <v>2.34</v>
      </c>
      <c r="F32" s="7">
        <f t="shared" si="1"/>
        <v>1625.364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57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57">
        <v>99.5</v>
      </c>
      <c r="F34" s="7">
        <f t="shared" si="1"/>
        <v>0</v>
      </c>
    </row>
    <row r="35" spans="1:6">
      <c r="A35" s="32" t="s">
        <v>113</v>
      </c>
      <c r="B35" s="2" t="s">
        <v>47</v>
      </c>
      <c r="C35" s="2" t="s">
        <v>91</v>
      </c>
      <c r="D35" s="12"/>
      <c r="E35" s="57">
        <v>987</v>
      </c>
      <c r="F35" s="7">
        <f t="shared" si="1"/>
        <v>0</v>
      </c>
    </row>
    <row r="36" spans="1:6">
      <c r="A36" s="32" t="s">
        <v>107</v>
      </c>
      <c r="B36" s="2" t="s">
        <v>47</v>
      </c>
      <c r="C36" s="2" t="s">
        <v>91</v>
      </c>
      <c r="D36" s="12"/>
      <c r="E36" s="57">
        <v>660</v>
      </c>
      <c r="F36" s="7">
        <f t="shared" si="1"/>
        <v>0</v>
      </c>
    </row>
    <row r="37" spans="1:6">
      <c r="A37" s="32" t="s">
        <v>114</v>
      </c>
      <c r="B37" s="2" t="s">
        <v>47</v>
      </c>
      <c r="C37" s="2" t="s">
        <v>94</v>
      </c>
      <c r="D37" s="12">
        <v>18</v>
      </c>
      <c r="E37" s="57">
        <v>637</v>
      </c>
      <c r="F37" s="7">
        <f t="shared" si="1"/>
        <v>11466</v>
      </c>
    </row>
    <row r="38" spans="1:6">
      <c r="A38" s="32" t="s">
        <v>53</v>
      </c>
      <c r="B38" s="2" t="s">
        <v>47</v>
      </c>
      <c r="C38" s="2" t="s">
        <v>91</v>
      </c>
      <c r="D38" s="12"/>
      <c r="E38" s="57">
        <v>912</v>
      </c>
      <c r="F38" s="7">
        <f t="shared" si="1"/>
        <v>0</v>
      </c>
    </row>
    <row r="39" spans="1:6" ht="24">
      <c r="A39" s="32" t="s">
        <v>54</v>
      </c>
      <c r="B39" s="2" t="s">
        <v>47</v>
      </c>
      <c r="C39" s="2" t="s">
        <v>91</v>
      </c>
      <c r="D39" s="12"/>
      <c r="E39" s="57">
        <v>1114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57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57">
        <v>649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57">
        <v>38664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57">
        <v>38664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57">
        <v>1021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57">
        <v>2868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8</v>
      </c>
      <c r="E46" s="57">
        <v>1008</v>
      </c>
      <c r="F46" s="7">
        <f t="shared" si="2"/>
        <v>8064</v>
      </c>
    </row>
    <row r="47" spans="1:6">
      <c r="A47" s="32" t="s">
        <v>61</v>
      </c>
      <c r="B47" s="2" t="s">
        <v>47</v>
      </c>
      <c r="C47" s="2" t="s">
        <v>92</v>
      </c>
      <c r="D47" s="12">
        <v>4</v>
      </c>
      <c r="E47" s="57">
        <v>303</v>
      </c>
      <c r="F47" s="7">
        <f t="shared" si="2"/>
        <v>1212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2717.8</v>
      </c>
      <c r="E48" s="58">
        <v>2.52</v>
      </c>
      <c r="F48" s="8">
        <f>D48*E48*12</f>
        <v>82186.272000000012</v>
      </c>
    </row>
    <row r="49" spans="1:6" ht="24" hidden="1">
      <c r="A49" s="1" t="s">
        <v>29</v>
      </c>
      <c r="D49" s="34"/>
      <c r="E49" s="59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2717.8</v>
      </c>
      <c r="E50" s="58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2717.8</v>
      </c>
      <c r="E51" s="58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2717.8</v>
      </c>
      <c r="E52" s="58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2717.8</v>
      </c>
      <c r="E53" s="58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2717.8</v>
      </c>
      <c r="E54" s="58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2717.8</v>
      </c>
      <c r="E55" s="58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2717.8</v>
      </c>
      <c r="E56" s="58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2717.8</v>
      </c>
      <c r="E57" s="58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2717.8</v>
      </c>
      <c r="E58" s="58">
        <v>0</v>
      </c>
      <c r="F58" s="8">
        <f t="shared" si="3"/>
        <v>0</v>
      </c>
    </row>
    <row r="59" spans="1:6" hidden="1">
      <c r="A59" s="1" t="s">
        <v>7</v>
      </c>
      <c r="D59" s="34"/>
      <c r="E59" s="59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2717.8</v>
      </c>
      <c r="E60" s="58">
        <v>3.92</v>
      </c>
      <c r="F60" s="8">
        <f t="shared" si="3"/>
        <v>127845.31200000001</v>
      </c>
    </row>
    <row r="61" spans="1:6" ht="24" hidden="1">
      <c r="A61" s="1" t="s">
        <v>38</v>
      </c>
      <c r="B61" s="2" t="s">
        <v>8</v>
      </c>
      <c r="D61" s="34"/>
      <c r="E61" s="59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2717.8</v>
      </c>
      <c r="E62" s="58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2717.8</v>
      </c>
      <c r="E63" s="58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2717.8</v>
      </c>
      <c r="E64" s="58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2717.8</v>
      </c>
      <c r="E65" s="58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2717.8</v>
      </c>
      <c r="E66" s="58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2717.8</v>
      </c>
      <c r="E67" s="58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2717.8</v>
      </c>
      <c r="E68" s="58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2717.8</v>
      </c>
      <c r="E69" s="58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2717.8</v>
      </c>
      <c r="E70" s="58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2717.8</v>
      </c>
      <c r="E71" s="58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2717.8</v>
      </c>
      <c r="E72" s="58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2717.8</v>
      </c>
      <c r="E73" s="58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2717.8</v>
      </c>
      <c r="E74" s="58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2717.8</v>
      </c>
      <c r="E75" s="58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2717.8</v>
      </c>
      <c r="E76" s="60">
        <v>0.82</v>
      </c>
      <c r="F76" s="8">
        <f t="shared" si="3"/>
        <v>26743.152000000002</v>
      </c>
    </row>
    <row r="77" spans="1:6" hidden="1">
      <c r="A77" s="4" t="s">
        <v>20</v>
      </c>
      <c r="B77" s="5" t="s">
        <v>5</v>
      </c>
      <c r="D77" s="34"/>
      <c r="E77" s="56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2717.8</v>
      </c>
      <c r="E78" s="56">
        <v>1.7</v>
      </c>
      <c r="F78" s="8">
        <f>D78*E78*12</f>
        <v>55443.12</v>
      </c>
    </row>
    <row r="79" spans="1:6" hidden="1">
      <c r="A79" s="4" t="s">
        <v>21</v>
      </c>
      <c r="B79" s="4" t="s">
        <v>5</v>
      </c>
      <c r="C79" s="42"/>
      <c r="D79" s="42"/>
      <c r="E79" s="61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319360.80200000003</v>
      </c>
    </row>
    <row r="81" spans="1:6">
      <c r="A81" s="11" t="s">
        <v>90</v>
      </c>
      <c r="B81" s="10"/>
      <c r="C81" s="10"/>
      <c r="D81" s="10"/>
      <c r="E81" s="62"/>
      <c r="F81" s="44"/>
    </row>
    <row r="82" spans="1:6" ht="34.9" customHeight="1">
      <c r="A82" s="72" t="s">
        <v>89</v>
      </c>
      <c r="B82" s="72"/>
      <c r="C82" s="72"/>
      <c r="D82" s="72"/>
      <c r="E82" s="72"/>
      <c r="F82" s="72"/>
    </row>
    <row r="83" spans="1:6" ht="52.5" customHeight="1">
      <c r="A83" s="70" t="s">
        <v>110</v>
      </c>
      <c r="B83" s="70"/>
      <c r="C83" s="70"/>
      <c r="D83" s="70"/>
      <c r="E83" s="70"/>
      <c r="F83" s="70"/>
    </row>
    <row r="84" spans="1:6" ht="45.75" customHeight="1">
      <c r="A84" s="65" t="s">
        <v>111</v>
      </c>
      <c r="B84" s="65"/>
      <c r="C84" s="65"/>
      <c r="D84" s="65"/>
      <c r="E84" s="65"/>
      <c r="F84" s="65"/>
    </row>
    <row r="85" spans="1:6" ht="45" customHeight="1">
      <c r="A85" s="70" t="s">
        <v>112</v>
      </c>
      <c r="B85" s="70"/>
      <c r="C85" s="70"/>
      <c r="D85" s="70"/>
      <c r="E85" s="70"/>
      <c r="F85" s="70"/>
    </row>
    <row r="86" spans="1:6" ht="27.75" customHeight="1">
      <c r="A86" s="65" t="s">
        <v>105</v>
      </c>
      <c r="B86" s="65"/>
      <c r="C86" s="65"/>
      <c r="D86" s="65"/>
      <c r="E86" s="65"/>
      <c r="F86" s="65"/>
    </row>
    <row r="88" spans="1:6">
      <c r="A88" s="46" t="s">
        <v>96</v>
      </c>
      <c r="C88" s="13"/>
      <c r="D88" s="13"/>
      <c r="E88" s="63"/>
      <c r="F88" s="46" t="s">
        <v>106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2018-11-26T07:45:39Z</cp:lastPrinted>
  <dcterms:created xsi:type="dcterms:W3CDTF">2017-07-26T07:59:03Z</dcterms:created>
  <dcterms:modified xsi:type="dcterms:W3CDTF">2019-11-28T12:07:24Z</dcterms:modified>
</cp:coreProperties>
</file>