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<sst xmlns="http://schemas.openxmlformats.org/spreadsheetml/2006/main" count="196" uniqueCount="114">
  <si>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</si>
  <si>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</si>
  <si>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</si>
  <si>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</si>
  <si>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</si>
  <si>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</si>
  <si>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</si>
  <si>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</si>
  <si>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</si>
  <si>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</si>
  <si>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</si>
  <si>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</si>
  <si>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</si>
  <si>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</si>
  <si>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</si>
  <si>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</si>
  <si>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</si>
  <si>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</si>
  <si>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</si>
  <si>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</si>
  <si>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</si>
  <si>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</si>
  <si>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</si>
  <si>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</si>
  <si>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</si>
  <si>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</si>
  <si>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</si>
  <si>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</si>
  <si>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</si>
  <si>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</si>
  <si>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</si>
  <si>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</si>
  <si>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</si>
  <si>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</si>
  <si>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</si>
  <si>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</si>
  <si>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</si>
  <si>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</si>
  <si>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</si>
  <si>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</si>
  <si>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</si>
  <si>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</si>
  <si>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</si>
  <si>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</si>
  <si>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</si>
  <si>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</si>
  <si>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</si>
  <si>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</si>
  <si>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</si>
  <si>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</si>
  <si>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</si>
  <si>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</si>
  <si>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</si>
  <si>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</si>
  <si>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</si>
  <si>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</si>
  <si>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</si>
  <si>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</si>
  <si>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</si>
  <si>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</si>
  <si>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</si>
  <si>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</si>
  <si>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</si>
  <si>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</si>
  <si>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</si>
  <si>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</si>
  <si>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</si>
  <si>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</si>
  <si>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</si>
  <si>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</si>
  <si>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</si>
  <si>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</si>
  <si>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</si>
  <si>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</si>
  <si>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</si>
  <si>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</si>
  <si>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</si>
  <si>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</si>
  <si>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</si>
  <si>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</si>
  <si>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</si>
  <si>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</si>
  <si>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</si>
  <si>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</si>
  <si>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</si>
  <si>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</si>
  <si>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</si>
  <si>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</si>
  <si>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</si>
  <si>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</si>
  <si>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</si>
  <si>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</si>
  <si>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</si>
  <si>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</si>
  <si>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</si>
  <si>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</si>
  <si>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</si>
  <si>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</si>
  <si>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</si>
  <si>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</si>
  <si>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</si>
  <si>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</si>
  <si>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</si>
  <si>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</si>
  <si>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ул. Димитрова, д.25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</si>
  <si>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</si>
  <si>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</si>
  <si>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 xml:space="preserve">Ремонт кровли (Ремонт кровли текущий) - 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</si>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</sst>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A38" sqref="A38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7" t="s">
        <v>65</v>
      </c>
      <c r="B2" s="13"/>
      <c r="D2" s="17"/>
      <c r="E2" s="53"/>
      <c r="F2" s="46" t="s">
        <v>100</v>
      </c>
      <c r="G2" s="17"/>
      <c r="H2" s="17"/>
      <c r="I2" s="17"/>
    </row>
    <row r="3" spans="1:9" ht="15.75" customHeight="1">
      <c r="A3" s="47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7" t="s">
        <v>108</v>
      </c>
      <c r="B4" s="13"/>
      <c r="D4" s="17"/>
      <c r="E4" s="53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67</v>
      </c>
      <c r="C9" s="18">
        <v>13396.7</v>
      </c>
      <c r="D9" s="19"/>
      <c r="E9" s="54"/>
      <c r="F9" s="19"/>
    </row>
    <row r="10" spans="1:9">
      <c r="A10" s="16" t="s">
        <v>68</v>
      </c>
      <c r="C10" s="20">
        <v>1982</v>
      </c>
      <c r="D10" s="19"/>
      <c r="E10" s="54"/>
      <c r="F10" s="19"/>
    </row>
    <row r="11" spans="1:9">
      <c r="A11" s="16" t="s">
        <v>69</v>
      </c>
      <c r="C11" s="20">
        <v>246</v>
      </c>
      <c r="D11" s="19"/>
      <c r="E11" s="54"/>
      <c r="F11" s="19"/>
    </row>
    <row r="12" spans="1:9">
      <c r="A12" s="16" t="s">
        <v>70</v>
      </c>
      <c r="C12" s="20">
        <v>9</v>
      </c>
      <c r="D12" s="19"/>
      <c r="E12" s="54"/>
      <c r="F12" s="19"/>
    </row>
    <row r="13" spans="1:9">
      <c r="A13" s="16" t="s">
        <v>71</v>
      </c>
      <c r="C13" s="20">
        <v>7</v>
      </c>
      <c r="D13" s="19"/>
      <c r="E13" s="54"/>
      <c r="F13" s="19"/>
    </row>
    <row r="14" spans="1:9">
      <c r="A14" s="21" t="s">
        <v>72</v>
      </c>
      <c r="C14" s="22" t="s">
        <v>103</v>
      </c>
      <c r="D14" s="19"/>
      <c r="E14" s="54"/>
      <c r="F14" s="19"/>
    </row>
    <row r="15" spans="1:9">
      <c r="A15" s="23" t="s">
        <v>73</v>
      </c>
      <c r="C15" s="24" t="s">
        <v>102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77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7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13396.7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52988.599000000002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13396.7</v>
      </c>
      <c r="E27" s="59">
        <v>0.27</v>
      </c>
      <c r="F27" s="7">
        <f>D27*E27</f>
        <v>3617.1090000000004</v>
      </c>
    </row>
    <row r="28" spans="1:6">
      <c r="A28" s="32" t="s">
        <v>0</v>
      </c>
      <c r="B28" s="2" t="s">
        <v>47</v>
      </c>
      <c r="C28" s="2" t="s">
        <v>91</v>
      </c>
      <c r="D28" s="48">
        <v>4170.8999999999996</v>
      </c>
      <c r="E28" s="59">
        <v>2.78</v>
      </c>
      <c r="F28" s="7">
        <f>D28*E28</f>
        <v>11595.101999999999</v>
      </c>
    </row>
    <row r="29" spans="1:6">
      <c r="A29" s="32" t="s">
        <v>1</v>
      </c>
      <c r="B29" s="2" t="s">
        <v>47</v>
      </c>
      <c r="C29" s="2" t="s">
        <v>91</v>
      </c>
      <c r="D29" s="48">
        <v>4170.8999999999996</v>
      </c>
      <c r="E29" s="59">
        <v>2.58</v>
      </c>
      <c r="F29" s="7">
        <f t="shared" ref="F29" si="0">D29*E29</f>
        <v>10760.921999999999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154</v>
      </c>
      <c r="E31" s="59">
        <v>6.64</v>
      </c>
      <c r="F31" s="7">
        <f t="shared" si="1"/>
        <v>1022.56</v>
      </c>
    </row>
    <row r="32" spans="1:6" ht="24">
      <c r="A32" s="32" t="s">
        <v>50</v>
      </c>
      <c r="B32" s="2" t="s">
        <v>47</v>
      </c>
      <c r="C32" s="2" t="s">
        <v>91</v>
      </c>
      <c r="D32" s="12">
        <v>4170.8999999999996</v>
      </c>
      <c r="E32" s="59">
        <v>2.34</v>
      </c>
      <c r="F32" s="7">
        <f t="shared" si="1"/>
        <v>9759.905999999999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59">
        <v>660</v>
      </c>
      <c r="F35" s="7">
        <f t="shared" si="1"/>
        <v>0</v>
      </c>
    </row>
    <row r="36" spans="1:6">
      <c r="A36" s="32" t="s">
        <v>107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113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14</v>
      </c>
      <c r="E46" s="59">
        <v>1008</v>
      </c>
      <c r="F46" s="7">
        <f t="shared" si="2"/>
        <v>14112</v>
      </c>
    </row>
    <row r="47" spans="1:6">
      <c r="A47" s="32" t="s">
        <v>61</v>
      </c>
      <c r="B47" s="2" t="s">
        <v>47</v>
      </c>
      <c r="C47" s="2" t="s">
        <v>92</v>
      </c>
      <c r="D47" s="12">
        <v>7</v>
      </c>
      <c r="E47" s="59">
        <v>303</v>
      </c>
      <c r="F47" s="7">
        <f t="shared" si="2"/>
        <v>2121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13396.7</v>
      </c>
      <c r="E48" s="60">
        <v>3.44</v>
      </c>
      <c r="F48" s="8">
        <f>D48*E48*12</f>
        <v>553015.77600000007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13396.7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13396.7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13396.7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13396.7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13396.7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13396.7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13396.7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13396.7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13396.7</v>
      </c>
      <c r="E58" s="60">
        <v>4.53</v>
      </c>
      <c r="F58" s="8">
        <f t="shared" si="3"/>
        <v>728244.61200000008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13396.7</v>
      </c>
      <c r="E60" s="60">
        <v>3.92</v>
      </c>
      <c r="F60" s="8">
        <f t="shared" si="3"/>
        <v>630180.76799999992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13396.7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13396.7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13396.7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13396.7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13396.7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13396.7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13396.7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13396.7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13396.7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13396.7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13396.7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13396.7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13396.7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13396.7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13396.7</v>
      </c>
      <c r="E76" s="62">
        <v>0.82</v>
      </c>
      <c r="F76" s="8">
        <f t="shared" si="3"/>
        <v>131823.52799999999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13396.7</v>
      </c>
      <c r="E78" s="58">
        <v>1.7</v>
      </c>
      <c r="F78" s="8">
        <f>D78*E78*12</f>
        <v>273292.68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2369545.963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5" t="s">
        <v>96</v>
      </c>
      <c r="C88" s="13"/>
      <c r="D88" s="13"/>
      <c r="E88" s="51"/>
      <c r="F88" s="45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2018-12-05T10:28:02Z</cp:lastPrinted>
  <dcterms:created xsi:type="dcterms:W3CDTF">2017-07-26T07:59:03Z</dcterms:created>
  <dcterms:modified xsi:type="dcterms:W3CDTF">2019-10-14T12:01:02Z</dcterms:modified>
</cp:coreProperties>
</file>