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<sst xmlns="http://schemas.openxmlformats.org/spreadsheetml/2006/main" count="195" uniqueCount="113">
  <si>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</si>
  <si>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</si>
  <si>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</si>
  <si>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</si>
  <si>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</si>
  <si>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</si>
  <si>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</si>
  <si>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</si>
  <si>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</si>
  <si>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</si>
  <si>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</si>
  <si>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</si>
  <si>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</si>
  <si>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</si>
  <si>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</si>
  <si>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</si>
  <si>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</si>
  <si>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</si>
  <si>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</si>
  <si>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</si>
  <si>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</si>
  <si>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</si>
  <si>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</si>
  <si>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</si>
  <si>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</si>
  <si>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</si>
  <si>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</si>
  <si>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</si>
  <si>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</si>
  <si>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</si>
  <si>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</si>
  <si>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</si>
  <si>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</si>
  <si>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</si>
  <si>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</si>
  <si>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</si>
  <si>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</si>
  <si>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</si>
  <si>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</si>
  <si>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</si>
  <si>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</si>
  <si>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</si>
  <si>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</si>
  <si>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</si>
  <si>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</si>
  <si>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</si>
  <si>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</si>
  <si>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</si>
  <si>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</si>
  <si>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</si>
  <si>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</si>
  <si>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</si>
  <si>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</si>
  <si>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</si>
  <si>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</si>
  <si>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</si>
  <si>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</si>
  <si>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</si>
  <si>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</si>
  <si>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</si>
  <si>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</si>
  <si>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</si>
  <si>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</si>
  <si>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</si>
  <si>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</si>
  <si>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</si>
  <si>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</si>
  <si>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</si>
  <si>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</si>
  <si>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</si>
  <si>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</si>
  <si>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</si>
  <si>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</si>
  <si>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</si>
  <si>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</si>
  <si>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</si>
  <si>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</si>
  <si>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</si>
  <si>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</si>
  <si>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</si>
  <si>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</si>
  <si>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</si>
  <si>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</si>
  <si>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</si>
  <si>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</si>
  <si>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</si>
  <si>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</si>
  <si>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</si>
  <si>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</si>
  <si>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</si>
  <si>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</si>
  <si>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</si>
  <si>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</si>
  <si>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</si>
  <si>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</si>
  <si>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</si>
  <si>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</si>
  <si>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</si>
  <si>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</si>
  <si>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</si>
  <si>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</si>
  <si>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</si>
  <si>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</si>
  <si>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</si>
  <si>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кирпичный</t>
  </si>
  <si>
    <t>ул. Димитрова, д. 1/2</t>
  </si>
  <si>
    <t>Серебренникова Е.Е.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</si>
  <si>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</si>
  <si>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</si>
  <si>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</si>
  <si>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Ремонт фасада, парапета МКД (Перетирка швов кирпичной кладки) кв.38</t>
  </si>
  <si>
    <t>План работ на 2020 год</t>
  </si>
  <si>
    <t>"_____"_____________2020г.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</si>
</sst>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9" sqref="A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112</v>
      </c>
      <c r="B4" s="15"/>
      <c r="D4" s="19"/>
      <c r="E4" s="19"/>
      <c r="F4" s="18"/>
      <c r="G4" s="19"/>
      <c r="H4" s="19"/>
      <c r="I4" s="19"/>
    </row>
    <row r="6" spans="1:9">
      <c r="A6" s="58" t="s">
        <v>111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69</v>
      </c>
      <c r="C9" s="52">
        <v>3126.6</v>
      </c>
      <c r="D9" s="20"/>
      <c r="E9" s="20"/>
      <c r="F9" s="20"/>
    </row>
    <row r="10" spans="1:9">
      <c r="A10" s="18" t="s">
        <v>70</v>
      </c>
      <c r="C10" s="52">
        <v>1986</v>
      </c>
      <c r="D10" s="20"/>
      <c r="E10" s="20"/>
      <c r="F10" s="20"/>
    </row>
    <row r="11" spans="1:9">
      <c r="A11" s="18" t="s">
        <v>71</v>
      </c>
      <c r="C11" s="52">
        <v>61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1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1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3126.6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37712.421999999999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3126.6</v>
      </c>
      <c r="E27" s="14">
        <v>0.27</v>
      </c>
      <c r="F27" s="8">
        <f>D27*E27</f>
        <v>844.18200000000002</v>
      </c>
    </row>
    <row r="28" spans="1:6">
      <c r="A28" s="32" t="s">
        <v>0</v>
      </c>
      <c r="B28" s="2" t="s">
        <v>47</v>
      </c>
      <c r="C28" s="2" t="s">
        <v>93</v>
      </c>
      <c r="D28" s="47">
        <v>1063.2</v>
      </c>
      <c r="E28" s="14">
        <v>2.78</v>
      </c>
      <c r="F28" s="8">
        <f>D28*E28</f>
        <v>2955.6959999999999</v>
      </c>
    </row>
    <row r="29" spans="1:6">
      <c r="A29" s="32" t="s">
        <v>1</v>
      </c>
      <c r="B29" s="2" t="s">
        <v>47</v>
      </c>
      <c r="C29" s="2" t="s">
        <v>93</v>
      </c>
      <c r="D29" s="47">
        <v>1063.2</v>
      </c>
      <c r="E29" s="14">
        <v>2.58</v>
      </c>
      <c r="F29" s="8">
        <f t="shared" ref="F29" si="0">D29*E29</f>
        <v>2743.056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15</v>
      </c>
      <c r="E31" s="14">
        <v>6.64</v>
      </c>
      <c r="F31" s="8">
        <f t="shared" si="1"/>
        <v>99.6</v>
      </c>
    </row>
    <row r="32" spans="1:6" ht="24">
      <c r="A32" s="32" t="s">
        <v>50</v>
      </c>
      <c r="B32" s="2" t="s">
        <v>47</v>
      </c>
      <c r="C32" s="2" t="s">
        <v>93</v>
      </c>
      <c r="D32" s="13">
        <v>1063.2</v>
      </c>
      <c r="E32" s="14">
        <v>2.34</v>
      </c>
      <c r="F32" s="8">
        <f t="shared" si="1"/>
        <v>2487.8879999999999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110</v>
      </c>
      <c r="B41" s="2" t="s">
        <v>47</v>
      </c>
      <c r="C41" s="2" t="s">
        <v>93</v>
      </c>
      <c r="D41" s="13">
        <v>40</v>
      </c>
      <c r="E41" s="14">
        <v>649</v>
      </c>
      <c r="F41" s="8">
        <f t="shared" si="2"/>
        <v>25960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2</v>
      </c>
      <c r="E46" s="14">
        <v>1008</v>
      </c>
      <c r="F46" s="8">
        <f t="shared" si="2"/>
        <v>2016</v>
      </c>
    </row>
    <row r="47" spans="1:6">
      <c r="A47" s="32" t="s">
        <v>63</v>
      </c>
      <c r="B47" s="2" t="s">
        <v>47</v>
      </c>
      <c r="C47" s="2" t="s">
        <v>94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3126.6</v>
      </c>
      <c r="E48" s="7">
        <v>3.44</v>
      </c>
      <c r="F48" s="9">
        <f>D48*E48*12</f>
        <v>129066.04799999998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3126.6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3126.6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3126.6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3126.6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3126.6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3126.6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3126.6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3126.6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3126.6</v>
      </c>
      <c r="E58" s="7">
        <v>4.53</v>
      </c>
      <c r="F58" s="9">
        <f t="shared" si="3"/>
        <v>169961.976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3126.6</v>
      </c>
      <c r="E60" s="7">
        <v>3.92</v>
      </c>
      <c r="F60" s="9">
        <f t="shared" si="3"/>
        <v>147075.264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3126.6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3126.6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3126.6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3126.6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3126.6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3126.6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3126.6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3126.6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3126.6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3126.6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3126.6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3126.6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3126.6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3126.6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3126.6</v>
      </c>
      <c r="E76" s="41">
        <v>0.82</v>
      </c>
      <c r="F76" s="9">
        <f t="shared" si="3"/>
        <v>30765.743999999999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3126.6</v>
      </c>
      <c r="E78" s="31">
        <v>1.7</v>
      </c>
      <c r="F78" s="9">
        <f>D78*E78*12</f>
        <v>63782.639999999992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578364.09399999992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109</v>
      </c>
      <c r="B83" s="60"/>
      <c r="C83" s="60"/>
      <c r="D83" s="60"/>
      <c r="E83" s="60"/>
      <c r="F83" s="60"/>
    </row>
    <row r="84" spans="1:6" ht="45.75" customHeight="1">
      <c r="A84" s="55" t="s">
        <v>108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>
        <v>8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106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2018-12-05T06:51:44Z</cp:lastPrinted>
  <dcterms:created xsi:type="dcterms:W3CDTF">2017-07-26T07:59:03Z</dcterms:created>
  <dcterms:modified xsi:type="dcterms:W3CDTF">2019-12-10T06:17:42Z</dcterms:modified>
</cp:coreProperties>
</file>