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<sst xmlns="http://schemas.openxmlformats.org/spreadsheetml/2006/main" count="196" uniqueCount="114">
  <si>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</si>
  <si>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</si>
  <si>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</si>
  <si>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</si>
  <si>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</si>
  <si>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</si>
  <si>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</si>
  <si>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</si>
  <si>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</si>
  <si>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</si>
  <si>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</si>
  <si>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</si>
  <si>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</si>
  <si>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</si>
  <si>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</si>
  <si>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</si>
  <si>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</si>
  <si>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</si>
  <si>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</si>
  <si>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</si>
  <si>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</si>
  <si>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</si>
  <si>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</si>
  <si>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</si>
  <si>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</si>
  <si>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</si>
  <si>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</si>
  <si>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</si>
  <si>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</si>
  <si>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</si>
  <si>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</si>
  <si>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</si>
  <si>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</si>
  <si>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</si>
  <si>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</si>
  <si>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</si>
  <si>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</si>
  <si>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</si>
  <si>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</si>
  <si>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</si>
  <si>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</si>
  <si>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</si>
  <si>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</si>
  <si>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</si>
  <si>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</si>
  <si>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</si>
  <si>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</si>
  <si>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</si>
  <si>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</si>
  <si>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</si>
  <si>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</si>
  <si>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</si>
  <si>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</si>
  <si>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</si>
  <si>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</si>
  <si>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</si>
  <si>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</si>
  <si>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</si>
  <si>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</si>
  <si>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</si>
  <si>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</si>
  <si>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</si>
  <si>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</si>
  <si>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</si>
  <si>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</si>
  <si>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</si>
  <si>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</si>
  <si>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</si>
  <si>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</si>
  <si>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</si>
  <si>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</si>
  <si>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</si>
  <si>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</si>
  <si>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</si>
  <si>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</si>
  <si>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</si>
  <si>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</si>
  <si>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</si>
  <si>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</si>
  <si>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</si>
  <si>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</si>
  <si>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</si>
  <si>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</si>
  <si>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</si>
  <si>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</si>
  <si>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</si>
  <si>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</si>
  <si>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</si>
  <si>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</si>
  <si>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</si>
  <si>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</si>
  <si>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</si>
  <si>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</si>
  <si>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</si>
  <si>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</si>
  <si>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</si>
  <si>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</si>
  <si>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</si>
  <si>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</si>
  <si>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</si>
  <si>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</si>
  <si>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</si>
  <si>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М.Жукова, д. 6</t>
  </si>
  <si>
    <t>панельный</t>
  </si>
  <si>
    <t>мягкая</t>
  </si>
  <si>
    <t>Ремонт межпанельных швов МКД (Ремонт межпанельных швов)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</si>
  <si>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</si>
  <si>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</si>
  <si>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</si>
  <si>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</si>
  <si>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</si>
  <si>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</si>
  <si>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подъездов (Ремонт подъездов)</t>
  </si>
  <si>
    <t>Ремонт кровли (Ремонт кровли текущий)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</si>
</sst>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C37" sqref="C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67</v>
      </c>
      <c r="C9" s="52">
        <v>3793.3</v>
      </c>
      <c r="D9" s="20"/>
      <c r="E9" s="20"/>
      <c r="F9" s="20"/>
    </row>
    <row r="10" spans="1:9">
      <c r="A10" s="18" t="s">
        <v>68</v>
      </c>
      <c r="C10" s="52">
        <v>1996</v>
      </c>
      <c r="D10" s="20"/>
      <c r="E10" s="20"/>
      <c r="F10" s="20"/>
    </row>
    <row r="11" spans="1:9">
      <c r="A11" s="18" t="s">
        <v>69</v>
      </c>
      <c r="C11" s="52">
        <v>71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104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3793.3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12887.791999999999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3793.3</v>
      </c>
      <c r="E27" s="14">
        <v>0.26</v>
      </c>
      <c r="F27" s="8">
        <f>D27*E27</f>
        <v>986.25800000000004</v>
      </c>
    </row>
    <row r="28" spans="1:6">
      <c r="A28" s="32" t="s">
        <v>0</v>
      </c>
      <c r="B28" s="2" t="s">
        <v>47</v>
      </c>
      <c r="C28" s="2" t="s">
        <v>91</v>
      </c>
      <c r="D28" s="47">
        <v>1022.6</v>
      </c>
      <c r="E28" s="14">
        <v>2.11</v>
      </c>
      <c r="F28" s="8">
        <f>D28*E28</f>
        <v>2157.6859999999997</v>
      </c>
    </row>
    <row r="29" spans="1:6">
      <c r="A29" s="32" t="s">
        <v>1</v>
      </c>
      <c r="B29" s="2" t="s">
        <v>47</v>
      </c>
      <c r="C29" s="2" t="s">
        <v>91</v>
      </c>
      <c r="D29" s="47">
        <v>1022.6</v>
      </c>
      <c r="E29" s="14">
        <v>1.54</v>
      </c>
      <c r="F29" s="8">
        <f t="shared" ref="F29" si="0">D29*E29</f>
        <v>1574.8040000000001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91</v>
      </c>
      <c r="D32" s="13">
        <v>1022.6</v>
      </c>
      <c r="E32" s="14">
        <v>2.34</v>
      </c>
      <c r="F32" s="8">
        <f t="shared" si="1"/>
        <v>2392.884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91</v>
      </c>
      <c r="D35" s="13"/>
      <c r="E35" s="14">
        <v>935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3"/>
      <c r="E36" s="14">
        <v>630</v>
      </c>
      <c r="F36" s="8">
        <f t="shared" si="1"/>
        <v>0</v>
      </c>
    </row>
    <row r="37" spans="1:6">
      <c r="A37" s="32" t="s">
        <v>105</v>
      </c>
      <c r="B37" s="2" t="s">
        <v>47</v>
      </c>
      <c r="C37" s="2" t="s">
        <v>94</v>
      </c>
      <c r="D37" s="13"/>
      <c r="E37" s="14">
        <v>599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112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37392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37392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992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2608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5</v>
      </c>
      <c r="E46" s="14">
        <v>928</v>
      </c>
      <c r="F46" s="8">
        <f t="shared" si="2"/>
        <v>4640</v>
      </c>
    </row>
    <row r="47" spans="1:6">
      <c r="A47" s="32" t="s">
        <v>61</v>
      </c>
      <c r="B47" s="2" t="s">
        <v>47</v>
      </c>
      <c r="C47" s="2" t="s">
        <v>92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3793.3</v>
      </c>
      <c r="E48" s="7">
        <v>3.37</v>
      </c>
      <c r="F48" s="9">
        <f>D48*E48*12</f>
        <v>153401.052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3793.3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3793.3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3793.3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3793.3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3793.3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3793.3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3793.3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3793.3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3793.3</v>
      </c>
      <c r="E58" s="7">
        <v>4.29</v>
      </c>
      <c r="F58" s="9">
        <f t="shared" si="3"/>
        <v>195279.08400000003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3793.3</v>
      </c>
      <c r="E60" s="7">
        <v>3.77</v>
      </c>
      <c r="F60" s="9">
        <f t="shared" si="3"/>
        <v>171608.89199999999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3793.3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3793.3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3793.3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3793.3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3793.3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3793.3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3793.3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3793.3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3793.3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3793.3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3793.3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3793.3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3793.3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3793.3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3793.3</v>
      </c>
      <c r="E76" s="41">
        <v>0.79</v>
      </c>
      <c r="F76" s="9">
        <f t="shared" si="3"/>
        <v>35960.484000000004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3793.3</v>
      </c>
      <c r="E78" s="31">
        <v>1.63</v>
      </c>
      <c r="F78" s="9">
        <f>D78*E78*12</f>
        <v>74196.948000000004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643334.25200000009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2018-11-27T10:19:21Z</dcterms:modified>
</cp:coreProperties>
</file>