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38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<sst xmlns="http://schemas.openxmlformats.org/spreadsheetml/2006/main" count="196" uniqueCount="114">
  <si>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</si>
  <si>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</si>
  <si>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</si>
  <si>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</si>
  <si>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</si>
  <si>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</si>
  <si>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</si>
  <si>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</si>
  <si>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</si>
  <si>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</si>
  <si>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</si>
  <si>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</si>
  <si>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</si>
  <si>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</si>
  <si>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</si>
  <si>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</si>
  <si>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</si>
  <si>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</si>
  <si>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</si>
  <si>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</si>
  <si>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</si>
  <si>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</si>
  <si>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</si>
  <si>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</si>
  <si>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</si>
  <si>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</si>
  <si>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</si>
  <si>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</si>
  <si>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</si>
  <si>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</si>
  <si>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</si>
  <si>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</si>
  <si>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</si>
  <si>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</si>
  <si>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</si>
  <si>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</si>
  <si>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</si>
  <si>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</si>
  <si>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</si>
  <si>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</si>
  <si>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</si>
  <si>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</si>
  <si>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</si>
  <si>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</si>
  <si>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</si>
  <si>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</si>
  <si>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</si>
  <si>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</si>
  <si>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</si>
  <si>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</si>
  <si>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</si>
  <si>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</si>
  <si>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</si>
  <si>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</si>
  <si>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</si>
  <si>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</si>
  <si>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</si>
  <si>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</si>
  <si>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</si>
  <si>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</si>
  <si>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</si>
  <si>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</si>
  <si>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</si>
  <si>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</si>
  <si>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</si>
  <si>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</si>
  <si>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</si>
  <si>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</si>
  <si>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</si>
  <si>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</si>
  <si>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</si>
  <si>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</si>
  <si>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</si>
  <si>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</si>
  <si>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</si>
  <si>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</si>
  <si>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</si>
  <si>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</si>
  <si>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</si>
  <si>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</si>
  <si>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</si>
  <si>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</si>
  <si>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</si>
  <si>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</si>
  <si>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</si>
  <si>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</si>
  <si>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</si>
  <si>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</si>
  <si>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</si>
  <si>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</si>
  <si>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</si>
  <si>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</si>
  <si>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</si>
  <si>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</si>
  <si>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</si>
  <si>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</si>
  <si>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</si>
  <si>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</si>
  <si>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</si>
  <si>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</si>
  <si>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</si>
  <si>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</si>
  <si>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</si>
  <si>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</si>
  <si>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</si>
  <si>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Заводской проезд, д. 9/2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</si>
  <si>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</si>
  <si>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кв.33</t>
  </si>
  <si>
    <t>Серебренникова Е.Е.</t>
  </si>
  <si>
    <t>План работ на 2019 год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</si>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</sst>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3771.6</v>
      </c>
      <c r="D9" s="20"/>
      <c r="E9" s="20"/>
      <c r="F9" s="20"/>
    </row>
    <row r="10" spans="1:9">
      <c r="A10" s="18" t="s">
        <v>70</v>
      </c>
      <c r="C10" s="52">
        <v>1993</v>
      </c>
      <c r="D10" s="20"/>
      <c r="E10" s="20"/>
      <c r="F10" s="20"/>
    </row>
    <row r="11" spans="1:9">
      <c r="A11" s="18" t="s">
        <v>71</v>
      </c>
      <c r="C11" s="52">
        <v>72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3771.6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38589.345999999998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3771.6</v>
      </c>
      <c r="E27" s="14">
        <v>0.26</v>
      </c>
      <c r="F27" s="8">
        <f>D27*E27</f>
        <v>980.61599999999999</v>
      </c>
    </row>
    <row r="28" spans="1:6">
      <c r="A28" s="32" t="s">
        <v>0</v>
      </c>
      <c r="B28" s="2" t="s">
        <v>47</v>
      </c>
      <c r="C28" s="2" t="s">
        <v>93</v>
      </c>
      <c r="D28" s="47">
        <v>1127</v>
      </c>
      <c r="E28" s="14">
        <v>2.11</v>
      </c>
      <c r="F28" s="8">
        <f>D28*E28</f>
        <v>2377.9699999999998</v>
      </c>
    </row>
    <row r="29" spans="1:6">
      <c r="A29" s="32" t="s">
        <v>1</v>
      </c>
      <c r="B29" s="2" t="s">
        <v>47</v>
      </c>
      <c r="C29" s="2" t="s">
        <v>93</v>
      </c>
      <c r="D29" s="47">
        <v>1127</v>
      </c>
      <c r="E29" s="14">
        <v>1.54</v>
      </c>
      <c r="F29" s="8">
        <f t="shared" ref="F29" si="0">D29*E29</f>
        <v>1735.58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1127</v>
      </c>
      <c r="E32" s="14">
        <v>2.34</v>
      </c>
      <c r="F32" s="8">
        <f t="shared" si="1"/>
        <v>2637.18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>
        <v>10</v>
      </c>
      <c r="E35" s="14">
        <v>935</v>
      </c>
      <c r="F35" s="8">
        <f t="shared" si="1"/>
        <v>9350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107</v>
      </c>
      <c r="B37" s="2" t="s">
        <v>47</v>
      </c>
      <c r="C37" s="2" t="s">
        <v>96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3771.6</v>
      </c>
      <c r="E48" s="7">
        <v>3.37</v>
      </c>
      <c r="F48" s="9">
        <f>D48*E48*12</f>
        <v>152523.50399999999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3771.6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3771.6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3771.6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3771.6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3771.6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3771.6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3771.6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3771.6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3771.6</v>
      </c>
      <c r="E58" s="7">
        <v>4.29</v>
      </c>
      <c r="F58" s="9">
        <f t="shared" si="3"/>
        <v>194161.96799999999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3771.6</v>
      </c>
      <c r="E60" s="7">
        <v>3.78</v>
      </c>
      <c r="F60" s="9">
        <f t="shared" si="3"/>
        <v>171079.77599999998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3771.6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3771.6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3771.6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3771.6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3771.6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3771.6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3771.6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3771.6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3771.6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3771.6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3771.6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3771.6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3771.6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3771.6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3771.6</v>
      </c>
      <c r="E76" s="41">
        <v>0.79</v>
      </c>
      <c r="F76" s="9">
        <f t="shared" si="3"/>
        <v>35754.767999999996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3771.6</v>
      </c>
      <c r="E78" s="31">
        <v>1.63</v>
      </c>
      <c r="F78" s="9">
        <f>D78*E78*12</f>
        <v>73772.495999999999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665881.85800000001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108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2018-12-05T07:15:17Z</cp:lastPrinted>
  <dcterms:created xsi:type="dcterms:W3CDTF">2017-07-26T07:59:03Z</dcterms:created>
  <dcterms:modified xsi:type="dcterms:W3CDTF">2019-02-13T13:34:56Z</dcterms:modified>
</cp:coreProperties>
</file>