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<sst xmlns="http://schemas.openxmlformats.org/spreadsheetml/2006/main" count="196" uniqueCount="114">
  <si>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</si>
  <si>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</si>
  <si>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</si>
  <si>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</si>
  <si>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</si>
  <si>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</si>
  <si>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</si>
  <si>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</si>
  <si>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</si>
  <si>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</si>
  <si>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</si>
  <si>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</si>
  <si>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</si>
  <si>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</si>
  <si>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</si>
  <si>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</si>
  <si>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</si>
  <si>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</si>
  <si>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</si>
  <si>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</si>
  <si>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</si>
  <si>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</si>
  <si>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</si>
  <si>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</si>
  <si>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</si>
  <si>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</si>
  <si>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</si>
  <si>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</si>
  <si>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</si>
  <si>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</si>
  <si>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</si>
  <si>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</si>
  <si>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</si>
  <si>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</si>
  <si>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</si>
  <si>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</si>
  <si>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</si>
  <si>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</si>
  <si>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</si>
  <si>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</si>
  <si>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</si>
  <si>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</si>
  <si>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</si>
  <si>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</si>
  <si>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</si>
  <si>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</si>
  <si>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</si>
  <si>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</si>
  <si>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</si>
  <si>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</si>
  <si>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</si>
  <si>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</si>
  <si>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</si>
  <si>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</si>
  <si>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</si>
  <si>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</si>
  <si>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</si>
  <si>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</si>
  <si>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</si>
  <si>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</si>
  <si>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</si>
  <si>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</si>
  <si>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</si>
  <si>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</si>
  <si>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</si>
  <si>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</si>
  <si>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</si>
  <si>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</si>
  <si>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</si>
  <si>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</si>
  <si>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</si>
  <si>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</si>
  <si>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</si>
  <si>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</si>
  <si>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</si>
  <si>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</si>
  <si>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</si>
  <si>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</si>
  <si>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</si>
  <si>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</si>
  <si>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</si>
  <si>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</si>
  <si>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</si>
  <si>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</si>
  <si>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</si>
  <si>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</si>
  <si>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</si>
  <si>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</si>
  <si>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</si>
  <si>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</si>
  <si>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</si>
  <si>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</si>
  <si>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</si>
  <si>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</si>
  <si>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</si>
  <si>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</si>
  <si>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</si>
  <si>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</si>
  <si>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</si>
  <si>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</si>
  <si>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</si>
  <si>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</si>
  <si>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</si>
  <si>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</si>
  <si>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</si>
  <si>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Сентюрева, д. 13/2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</si>
  <si>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</si>
  <si>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</si>
  <si>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</si>
  <si>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</si>
  <si>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</si>
  <si>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</si>
  <si>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</si>
  <si>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>Ремонт фасада, парапета МКД (Ремонт штукатурки по сетке)-1 под.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</si>
</sst>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5" sqref="D4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6851.8</v>
      </c>
      <c r="D9" s="20"/>
      <c r="E9" s="20"/>
      <c r="F9" s="20"/>
    </row>
    <row r="10" spans="1:9">
      <c r="A10" s="18" t="s">
        <v>70</v>
      </c>
      <c r="C10" s="52">
        <v>2006</v>
      </c>
      <c r="D10" s="20"/>
      <c r="E10" s="20"/>
      <c r="F10" s="20"/>
    </row>
    <row r="11" spans="1:9">
      <c r="A11" s="18" t="s">
        <v>71</v>
      </c>
      <c r="C11" s="52">
        <v>108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75</v>
      </c>
      <c r="D14" s="20"/>
      <c r="E14" s="20"/>
      <c r="F14" s="20"/>
    </row>
    <row r="15" spans="1:9">
      <c r="A15" s="22" t="s">
        <v>76</v>
      </c>
      <c r="C15" s="54" t="s">
        <v>106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2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6851.8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28923.047999999999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6851.8</v>
      </c>
      <c r="E27" s="14">
        <v>0.26</v>
      </c>
      <c r="F27" s="8">
        <f>D27*E27</f>
        <v>1781.4680000000001</v>
      </c>
    </row>
    <row r="28" spans="1:6">
      <c r="A28" s="32" t="s">
        <v>0</v>
      </c>
      <c r="B28" s="2" t="s">
        <v>47</v>
      </c>
      <c r="C28" s="2" t="s">
        <v>94</v>
      </c>
      <c r="D28" s="47">
        <v>1778</v>
      </c>
      <c r="E28" s="14">
        <v>2.11</v>
      </c>
      <c r="F28" s="8">
        <f>D28*E28</f>
        <v>3751.58</v>
      </c>
    </row>
    <row r="29" spans="1:6">
      <c r="A29" s="32" t="s">
        <v>1</v>
      </c>
      <c r="B29" s="2" t="s">
        <v>47</v>
      </c>
      <c r="C29" s="2" t="s">
        <v>94</v>
      </c>
      <c r="D29" s="47">
        <v>1778</v>
      </c>
      <c r="E29" s="14">
        <v>1.54</v>
      </c>
      <c r="F29" s="8">
        <f t="shared" ref="F29" si="0">D29*E29</f>
        <v>2738.12</v>
      </c>
    </row>
    <row r="30" spans="1:6" ht="24">
      <c r="A30" s="32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94</v>
      </c>
      <c r="D31" s="13">
        <v>24</v>
      </c>
      <c r="E31" s="14">
        <v>6.64</v>
      </c>
      <c r="F31" s="8">
        <f t="shared" si="1"/>
        <v>159.35999999999999</v>
      </c>
    </row>
    <row r="32" spans="1:6" ht="24">
      <c r="A32" s="32" t="s">
        <v>50</v>
      </c>
      <c r="B32" s="2" t="s">
        <v>47</v>
      </c>
      <c r="C32" s="2" t="s">
        <v>94</v>
      </c>
      <c r="D32" s="13">
        <v>1778</v>
      </c>
      <c r="E32" s="14">
        <v>2.34</v>
      </c>
      <c r="F32" s="8">
        <f t="shared" si="1"/>
        <v>4160.5199999999995</v>
      </c>
    </row>
    <row r="33" spans="1:6">
      <c r="A33" s="32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2" t="s">
        <v>113</v>
      </c>
      <c r="B44" s="2" t="s">
        <v>47</v>
      </c>
      <c r="C44" s="2" t="s">
        <v>94</v>
      </c>
      <c r="D44" s="13">
        <v>10</v>
      </c>
      <c r="E44" s="14">
        <v>992</v>
      </c>
      <c r="F44" s="8">
        <f t="shared" si="2"/>
        <v>9920</v>
      </c>
    </row>
    <row r="45" spans="1:6">
      <c r="A45" s="32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94</v>
      </c>
      <c r="D46" s="13">
        <v>6</v>
      </c>
      <c r="E46" s="14">
        <v>928</v>
      </c>
      <c r="F46" s="8">
        <f t="shared" si="2"/>
        <v>5568</v>
      </c>
    </row>
    <row r="47" spans="1:6">
      <c r="A47" s="32" t="s">
        <v>63</v>
      </c>
      <c r="B47" s="2" t="s">
        <v>47</v>
      </c>
      <c r="C47" s="2" t="s">
        <v>95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6851.8</v>
      </c>
      <c r="E48" s="7">
        <v>3.37</v>
      </c>
      <c r="F48" s="9">
        <f>D48*E48*12</f>
        <v>277086.79200000002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6851.8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6851.8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6851.8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6851.8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6851.8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6851.8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6851.8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6851.8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6851.8</v>
      </c>
      <c r="E58" s="7">
        <v>4.29</v>
      </c>
      <c r="F58" s="9">
        <f t="shared" si="3"/>
        <v>352730.66399999999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6851.8</v>
      </c>
      <c r="E60" s="7">
        <v>3.77</v>
      </c>
      <c r="F60" s="9">
        <f t="shared" si="3"/>
        <v>309975.43200000003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6851.8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6851.8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6851.8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6851.8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6851.8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6851.8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6851.8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6851.8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6851.8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6851.8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6851.8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6851.8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6851.8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6851.8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6851.8</v>
      </c>
      <c r="E76" s="41">
        <v>0.79</v>
      </c>
      <c r="F76" s="9">
        <f t="shared" si="3"/>
        <v>64955.064000000006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6851.8</v>
      </c>
      <c r="E78" s="31">
        <v>1.63</v>
      </c>
      <c r="F78" s="9">
        <f>D78*E78*12</f>
        <v>134021.20799999998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1167692.2080000001</v>
      </c>
    </row>
    <row r="81" spans="1:6">
      <c r="A81" s="12" t="s">
        <v>93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99</v>
      </c>
      <c r="C88" s="15"/>
      <c r="D88" s="15"/>
      <c r="E88" s="49"/>
      <c r="F88" s="48" t="s">
        <v>104</v>
      </c>
    </row>
    <row r="89" spans="1:6">
      <c r="A89" s="16" t="s">
        <v>100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2018-11-26T13:49:28Z</cp:lastPrinted>
  <dcterms:created xsi:type="dcterms:W3CDTF">2017-07-26T07:59:03Z</dcterms:created>
  <dcterms:modified xsi:type="dcterms:W3CDTF">2018-11-26T13:52:54Z</dcterms:modified>
</cp:coreProperties>
</file>