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<sst xmlns="http://schemas.openxmlformats.org/spreadsheetml/2006/main" count="197" uniqueCount="116">
  <si>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</si>
  <si>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</si>
  <si>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</si>
  <si>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</si>
  <si>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</si>
  <si>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</si>
  <si>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</si>
  <si>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</si>
  <si>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</si>
  <si>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</si>
  <si>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</si>
  <si>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</si>
  <si>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</si>
  <si>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</si>
  <si>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</si>
  <si>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</si>
  <si>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</si>
  <si>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</si>
  <si>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</si>
  <si>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</si>
  <si>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</si>
  <si>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</si>
  <si>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</si>
  <si>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</si>
  <si>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</si>
  <si>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</si>
  <si>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</si>
  <si>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</si>
  <si>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</si>
  <si>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</si>
  <si>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</si>
  <si>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</si>
  <si>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</si>
  <si>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</si>
  <si>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</si>
  <si>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</si>
  <si>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</si>
  <si>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</si>
  <si>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</si>
  <si>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</si>
  <si>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</si>
  <si>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</si>
  <si>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</si>
  <si>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</si>
  <si>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</si>
  <si>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</si>
  <si>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</si>
  <si>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</si>
  <si>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</si>
  <si>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</si>
  <si>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</si>
  <si>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</si>
  <si>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</si>
  <si>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</si>
  <si>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</si>
  <si>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</si>
  <si>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</si>
  <si>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</si>
  <si>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</si>
  <si>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</si>
  <si>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</si>
  <si>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</si>
  <si>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</si>
  <si>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</si>
  <si>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</si>
  <si>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</si>
  <si>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</si>
  <si>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</si>
  <si>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</si>
  <si>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</si>
  <si>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</si>
  <si>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</si>
  <si>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</si>
  <si>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</si>
  <si>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</si>
  <si>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</si>
  <si>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</si>
  <si>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</si>
  <si>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</si>
  <si>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</si>
  <si>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</si>
  <si>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</si>
  <si>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</si>
  <si>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</si>
  <si>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</si>
  <si>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</si>
  <si>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</si>
  <si>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</si>
  <si>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</si>
  <si>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</si>
  <si>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</si>
  <si>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</si>
  <si>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</si>
  <si>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</si>
  <si>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</si>
  <si>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</si>
  <si>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</si>
  <si>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</si>
  <si>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</si>
  <si>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</si>
  <si>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</si>
  <si>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</si>
  <si>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</si>
  <si>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</si>
  <si>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</si>
  <si>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</si>
  <si>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Рокоссовского, д. 3</t>
  </si>
  <si>
    <t>панельный</t>
  </si>
  <si>
    <t>мягкая</t>
  </si>
  <si>
    <t>нет</t>
  </si>
  <si>
    <t>подъезды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</si>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</sst>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5" workbookViewId="0">
      <selection activeCell="A83" sqref="A83:F8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103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105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3" t="s">
        <v>112</v>
      </c>
      <c r="B4" s="15"/>
      <c r="D4" s="19"/>
      <c r="E4" s="19"/>
      <c r="F4" s="18"/>
      <c r="G4" s="19"/>
      <c r="H4" s="19"/>
      <c r="I4" s="19"/>
    </row>
    <row r="6" spans="1:9">
      <c r="A6" s="60" t="s">
        <v>111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106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2705.1</v>
      </c>
      <c r="D9" s="21"/>
      <c r="E9" s="21"/>
      <c r="F9" s="21"/>
    </row>
    <row r="10" spans="1:9">
      <c r="A10" s="18" t="s">
        <v>71</v>
      </c>
      <c r="C10" s="22">
        <v>1974</v>
      </c>
      <c r="D10" s="21"/>
      <c r="E10" s="21"/>
      <c r="F10" s="21"/>
    </row>
    <row r="11" spans="1:9">
      <c r="A11" s="18" t="s">
        <v>72</v>
      </c>
      <c r="C11" s="54">
        <v>60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107</v>
      </c>
      <c r="D14" s="21"/>
      <c r="E14" s="21"/>
      <c r="F14" s="21"/>
    </row>
    <row r="15" spans="1:9">
      <c r="A15" s="24" t="s">
        <v>76</v>
      </c>
      <c r="C15" s="56" t="s">
        <v>108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109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2705.1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182538.72200000001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2705.1</v>
      </c>
      <c r="E27" s="14">
        <v>0.25</v>
      </c>
      <c r="F27" s="8">
        <f>D27*E27</f>
        <v>676.27499999999998</v>
      </c>
    </row>
    <row r="28" spans="1:6">
      <c r="A28" s="34" t="s">
        <v>0</v>
      </c>
      <c r="B28" s="2" t="s">
        <v>47</v>
      </c>
      <c r="C28" s="2" t="s">
        <v>95</v>
      </c>
      <c r="D28" s="49">
        <v>695.3</v>
      </c>
      <c r="E28" s="14">
        <v>2.11</v>
      </c>
      <c r="F28" s="8">
        <f>D28*E28</f>
        <v>1467.0829999999999</v>
      </c>
    </row>
    <row r="29" spans="1:6">
      <c r="A29" s="34" t="s">
        <v>1</v>
      </c>
      <c r="B29" s="2" t="s">
        <v>47</v>
      </c>
      <c r="C29" s="2" t="s">
        <v>95</v>
      </c>
      <c r="D29" s="49">
        <v>695.3</v>
      </c>
      <c r="E29" s="14">
        <v>1.54</v>
      </c>
      <c r="F29" s="8">
        <f t="shared" ref="F29" si="0">D29*E29</f>
        <v>1070.7619999999999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4" t="s">
        <v>50</v>
      </c>
      <c r="B32" s="2" t="s">
        <v>47</v>
      </c>
      <c r="C32" s="2" t="s">
        <v>95</v>
      </c>
      <c r="D32" s="13">
        <v>695.3</v>
      </c>
      <c r="E32" s="14">
        <v>2.34</v>
      </c>
      <c r="F32" s="8">
        <f t="shared" si="1"/>
        <v>1627.0019999999997</v>
      </c>
    </row>
    <row r="33" spans="1:6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95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95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98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95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95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 t="s">
        <v>110</v>
      </c>
      <c r="D40" s="13">
        <v>4</v>
      </c>
      <c r="E40" s="14">
        <v>42291</v>
      </c>
      <c r="F40" s="8">
        <f t="shared" si="2"/>
        <v>169164</v>
      </c>
    </row>
    <row r="41" spans="1:6">
      <c r="A41" s="34" t="s">
        <v>59</v>
      </c>
      <c r="B41" s="2" t="s">
        <v>47</v>
      </c>
      <c r="C41" s="2" t="s">
        <v>95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97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97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95</v>
      </c>
      <c r="D44" s="13"/>
      <c r="E44" s="14">
        <v>992</v>
      </c>
      <c r="F44" s="8">
        <f t="shared" si="2"/>
        <v>0</v>
      </c>
    </row>
    <row r="45" spans="1:6">
      <c r="A45" s="34" t="s">
        <v>99</v>
      </c>
      <c r="B45" s="2"/>
      <c r="C45" s="2" t="s">
        <v>95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95</v>
      </c>
      <c r="D46" s="13">
        <v>8</v>
      </c>
      <c r="E46" s="14">
        <v>928</v>
      </c>
      <c r="F46" s="8">
        <f t="shared" si="2"/>
        <v>7424</v>
      </c>
    </row>
    <row r="47" spans="1:6">
      <c r="A47" s="34" t="s">
        <v>64</v>
      </c>
      <c r="B47" s="2" t="s">
        <v>47</v>
      </c>
      <c r="C47" s="2" t="s">
        <v>96</v>
      </c>
      <c r="D47" s="13">
        <v>4</v>
      </c>
      <c r="E47" s="14">
        <v>211</v>
      </c>
      <c r="F47" s="8">
        <f t="shared" si="2"/>
        <v>844</v>
      </c>
    </row>
    <row r="48" spans="1:6" ht="36">
      <c r="A48" s="35" t="s">
        <v>87</v>
      </c>
      <c r="B48" s="2" t="s">
        <v>5</v>
      </c>
      <c r="C48" s="2" t="s">
        <v>27</v>
      </c>
      <c r="D48" s="13">
        <f>F24</f>
        <v>2705.1</v>
      </c>
      <c r="E48" s="7">
        <v>2.42</v>
      </c>
      <c r="F48" s="9">
        <f>D48*E48*12</f>
        <v>78556.103999999992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2705.1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2705.1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2705.1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2705.1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2705.1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2705.1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2705.1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2705.1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2705.1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2705.1</v>
      </c>
      <c r="E60" s="7">
        <v>3.77</v>
      </c>
      <c r="F60" s="9">
        <f t="shared" si="3"/>
        <v>122378.72399999999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2705.1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2705.1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2705.1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2705.1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2705.1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2705.1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2705.1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2705.1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2705.1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2705.1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2705.1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2705.1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2705.1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2705.1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2705.1</v>
      </c>
      <c r="E76" s="43">
        <v>0.79</v>
      </c>
      <c r="F76" s="9">
        <f t="shared" si="3"/>
        <v>25644.347999999998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2705.1</v>
      </c>
      <c r="E78" s="33">
        <v>1.63</v>
      </c>
      <c r="F78" s="9">
        <f>D78*E78*12</f>
        <v>52911.755999999994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462029.65399999998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113</v>
      </c>
      <c r="B83" s="62"/>
      <c r="C83" s="62"/>
      <c r="D83" s="62"/>
      <c r="E83" s="62"/>
      <c r="F83" s="62"/>
    </row>
    <row r="84" spans="1:6" ht="45.75" customHeight="1">
      <c r="A84" s="57" t="s">
        <v>115</v>
      </c>
      <c r="B84" s="57"/>
      <c r="C84" s="57"/>
      <c r="D84" s="57"/>
      <c r="E84" s="57"/>
      <c r="F84" s="57"/>
    </row>
    <row r="85" spans="1:6" ht="45" customHeight="1">
      <c r="A85" s="62" t="s">
        <v>114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101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2018-11-20T11:57:27Z</dcterms:modified>
</cp:coreProperties>
</file>