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<sst xmlns="http://schemas.openxmlformats.org/spreadsheetml/2006/main" count="196" uniqueCount="114">
  <si>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</si>
  <si>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</si>
  <si>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</si>
  <si>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</si>
  <si>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</si>
  <si>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</si>
  <si>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</si>
  <si>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</si>
  <si>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</si>
  <si>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</si>
  <si>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</si>
  <si>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</si>
  <si>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</si>
  <si>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</si>
  <si>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</si>
  <si>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</si>
  <si>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</si>
  <si>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</si>
  <si>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</si>
  <si>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</si>
  <si>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</si>
  <si>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</si>
  <si>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</si>
  <si>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</si>
  <si>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</si>
  <si>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</si>
  <si>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</si>
  <si>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</si>
  <si>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</si>
  <si>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</si>
  <si>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</si>
  <si>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</si>
  <si>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</si>
  <si>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</si>
  <si>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</si>
  <si>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</si>
  <si>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</si>
  <si>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</si>
  <si>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</si>
  <si>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</si>
  <si>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</si>
  <si>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</si>
  <si>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</si>
  <si>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</si>
  <si>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</si>
  <si>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</si>
  <si>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</si>
  <si>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</si>
  <si>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</si>
  <si>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</si>
  <si>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</si>
  <si>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</si>
  <si>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</si>
  <si>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</si>
  <si>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</si>
  <si>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</si>
  <si>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</si>
  <si>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</si>
  <si>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</si>
  <si>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</si>
  <si>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</si>
  <si>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</si>
  <si>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</si>
  <si>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</si>
  <si>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</si>
  <si>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</si>
  <si>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</si>
  <si>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</si>
  <si>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</si>
  <si>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</si>
  <si>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</si>
  <si>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</si>
  <si>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</si>
  <si>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</si>
  <si>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</si>
  <si>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</si>
  <si>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</si>
  <si>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</si>
  <si>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</si>
  <si>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</si>
  <si>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</si>
  <si>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</si>
  <si>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</si>
  <si>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</si>
  <si>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</si>
  <si>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</si>
  <si>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</si>
  <si>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</si>
  <si>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</si>
  <si>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</si>
  <si>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</si>
  <si>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</si>
  <si>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</si>
  <si>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</si>
  <si>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</si>
  <si>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</si>
  <si>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</si>
  <si>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</si>
  <si>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</si>
  <si>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</si>
  <si>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</si>
  <si>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</si>
  <si>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</si>
  <si>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</si>
  <si>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59/2</t>
  </si>
  <si>
    <t>Обработка стеновых панелей водоотталкивающим составом (Обработка стеновых панелей водоотталкивающим составом) кв.17,69</t>
  </si>
  <si>
    <t>Серебренникова Е.Е.</t>
  </si>
  <si>
    <t>План работ на 2019 год</t>
  </si>
  <si>
    <t>Ремонт кровли (Ремонт кровли текущий)</t>
  </si>
  <si>
    <t>Ремонт межпанельных швов МКД (Ремонт межпанельных швов) кв.25,103,40,46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</si>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</sst>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76" workbookViewId="0">
      <selection activeCell="E88" sqref="E8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67</v>
      </c>
      <c r="C9" s="52">
        <v>7502.5</v>
      </c>
      <c r="D9" s="20"/>
      <c r="E9" s="20"/>
      <c r="F9" s="20"/>
    </row>
    <row r="10" spans="1:9">
      <c r="A10" s="18" t="s">
        <v>68</v>
      </c>
      <c r="C10" s="52">
        <v>1997</v>
      </c>
      <c r="D10" s="20"/>
      <c r="E10" s="20"/>
      <c r="F10" s="20"/>
    </row>
    <row r="11" spans="1:9">
      <c r="A11" s="18" t="s">
        <v>69</v>
      </c>
      <c r="C11" s="52">
        <v>144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4</v>
      </c>
      <c r="D13" s="20"/>
      <c r="E13" s="20"/>
      <c r="F13" s="20"/>
    </row>
    <row r="14" spans="1:9">
      <c r="A14" s="21" t="s">
        <v>72</v>
      </c>
      <c r="C14" s="53" t="s">
        <v>102</v>
      </c>
      <c r="D14" s="20"/>
      <c r="E14" s="20"/>
      <c r="F14" s="20"/>
    </row>
    <row r="15" spans="1:9">
      <c r="A15" s="22" t="s">
        <v>73</v>
      </c>
      <c r="C15" s="54" t="s">
        <v>101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4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7502.5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204689.41800000001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7502.5</v>
      </c>
      <c r="E27" s="14">
        <v>0.26</v>
      </c>
      <c r="F27" s="8">
        <f>D27*E27</f>
        <v>1950.65</v>
      </c>
    </row>
    <row r="28" spans="1:6">
      <c r="A28" s="32" t="s">
        <v>0</v>
      </c>
      <c r="B28" s="2" t="s">
        <v>47</v>
      </c>
      <c r="C28" s="2" t="s">
        <v>91</v>
      </c>
      <c r="D28" s="47">
        <v>2343.1999999999998</v>
      </c>
      <c r="E28" s="14">
        <v>2.11</v>
      </c>
      <c r="F28" s="8">
        <f>D28*E28</f>
        <v>4944.1519999999991</v>
      </c>
    </row>
    <row r="29" spans="1:6">
      <c r="A29" s="32" t="s">
        <v>1</v>
      </c>
      <c r="B29" s="2" t="s">
        <v>47</v>
      </c>
      <c r="C29" s="2" t="s">
        <v>91</v>
      </c>
      <c r="D29" s="47">
        <v>2343.1999999999998</v>
      </c>
      <c r="E29" s="14">
        <v>1.54</v>
      </c>
      <c r="F29" s="8">
        <f t="shared" ref="F29" si="0">D29*E29</f>
        <v>3608.5279999999998</v>
      </c>
    </row>
    <row r="30" spans="1:6" ht="24">
      <c r="A30" s="32" t="s">
        <v>105</v>
      </c>
      <c r="B30" s="2" t="s">
        <v>47</v>
      </c>
      <c r="C30" s="2" t="s">
        <v>91</v>
      </c>
      <c r="D30" s="13">
        <v>50</v>
      </c>
      <c r="E30" s="14">
        <v>1315</v>
      </c>
      <c r="F30" s="8">
        <f t="shared" ref="F30:F38" si="1">D30*E30</f>
        <v>65750</v>
      </c>
    </row>
    <row r="31" spans="1:6" ht="24">
      <c r="A31" s="32" t="s">
        <v>48</v>
      </c>
      <c r="B31" s="2" t="s">
        <v>47</v>
      </c>
      <c r="C31" s="2" t="s">
        <v>91</v>
      </c>
      <c r="D31" s="13">
        <v>100</v>
      </c>
      <c r="E31" s="14">
        <v>6.64</v>
      </c>
      <c r="F31" s="8">
        <f t="shared" si="1"/>
        <v>664</v>
      </c>
    </row>
    <row r="32" spans="1:6" ht="24">
      <c r="A32" s="32" t="s">
        <v>49</v>
      </c>
      <c r="B32" s="2" t="s">
        <v>47</v>
      </c>
      <c r="C32" s="2" t="s">
        <v>91</v>
      </c>
      <c r="D32" s="13">
        <v>2343.1999999999998</v>
      </c>
      <c r="E32" s="14">
        <v>2.34</v>
      </c>
      <c r="F32" s="8">
        <f t="shared" si="1"/>
        <v>5483.0879999999988</v>
      </c>
    </row>
    <row r="33" spans="1:6">
      <c r="A33" s="32" t="s">
        <v>50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91</v>
      </c>
      <c r="D35" s="13"/>
      <c r="E35" s="14">
        <v>935</v>
      </c>
      <c r="F35" s="8">
        <f t="shared" si="1"/>
        <v>0</v>
      </c>
    </row>
    <row r="36" spans="1:6">
      <c r="A36" s="32" t="s">
        <v>108</v>
      </c>
      <c r="B36" s="2" t="s">
        <v>47</v>
      </c>
      <c r="C36" s="2" t="s">
        <v>91</v>
      </c>
      <c r="D36" s="13"/>
      <c r="E36" s="14">
        <v>630</v>
      </c>
      <c r="F36" s="8">
        <f t="shared" si="1"/>
        <v>0</v>
      </c>
    </row>
    <row r="37" spans="1:6" ht="24">
      <c r="A37" s="32" t="s">
        <v>109</v>
      </c>
      <c r="B37" s="2" t="s">
        <v>47</v>
      </c>
      <c r="C37" s="2" t="s">
        <v>94</v>
      </c>
      <c r="D37" s="13">
        <v>200</v>
      </c>
      <c r="E37" s="14">
        <v>599</v>
      </c>
      <c r="F37" s="8">
        <f t="shared" si="1"/>
        <v>119800</v>
      </c>
    </row>
    <row r="38" spans="1:6">
      <c r="A38" s="32" t="s">
        <v>53</v>
      </c>
      <c r="B38" s="2" t="s">
        <v>47</v>
      </c>
      <c r="C38" s="2" t="s">
        <v>91</v>
      </c>
      <c r="D38" s="13"/>
      <c r="E38" s="14">
        <v>855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541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37392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37392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992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2608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7502.5</v>
      </c>
      <c r="E48" s="7">
        <v>3.37</v>
      </c>
      <c r="F48" s="9">
        <f>D48*E48*12</f>
        <v>303401.09999999998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7502.5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7502.5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7502.5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7502.5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7502.5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7502.5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7502.5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7502.5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7502.5</v>
      </c>
      <c r="E58" s="7">
        <v>4.29</v>
      </c>
      <c r="F58" s="9">
        <f t="shared" si="3"/>
        <v>386228.69999999995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7502.5</v>
      </c>
      <c r="E60" s="7">
        <v>3.78</v>
      </c>
      <c r="F60" s="9">
        <f t="shared" si="3"/>
        <v>340313.39999999997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7502.5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7502.5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7502.5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7502.5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7502.5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7502.5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7502.5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7502.5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7502.5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7502.5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7502.5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7502.5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7502.5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7502.5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7502.5</v>
      </c>
      <c r="E76" s="41">
        <v>0.79</v>
      </c>
      <c r="F76" s="9">
        <f t="shared" si="3"/>
        <v>71123.700000000012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7502.5</v>
      </c>
      <c r="E78" s="31">
        <v>1.63</v>
      </c>
      <c r="F78" s="9">
        <f>D78*E78*12</f>
        <v>146748.9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1452505.2179999999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103</v>
      </c>
      <c r="B86" s="55"/>
      <c r="C86" s="55"/>
      <c r="D86" s="55"/>
      <c r="E86" s="55"/>
      <c r="F86" s="55"/>
    </row>
    <row r="88" spans="1:6" ht="30">
      <c r="A88" s="48" t="s">
        <v>96</v>
      </c>
      <c r="C88" s="15"/>
      <c r="D88" s="15"/>
      <c r="E88" s="49"/>
      <c r="F88" s="48" t="s">
        <v>106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2018-12-05T07:33:31Z</cp:lastPrinted>
  <dcterms:created xsi:type="dcterms:W3CDTF">2017-07-26T07:59:03Z</dcterms:created>
  <dcterms:modified xsi:type="dcterms:W3CDTF">2019-02-13T13:42:46Z</dcterms:modified>
</cp:coreProperties>
</file>