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<sst xmlns="http://schemas.openxmlformats.org/spreadsheetml/2006/main" count="196" uniqueCount="114">
  <si>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</si>
  <si>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</si>
  <si>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</si>
  <si>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</si>
  <si>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</si>
  <si>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</si>
  <si>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</si>
  <si>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</si>
  <si>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</si>
  <si>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</si>
  <si>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</si>
  <si>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</si>
  <si>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</si>
  <si>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</si>
  <si>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</si>
  <si>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</si>
  <si>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</si>
  <si>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</si>
  <si>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</si>
  <si>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</si>
  <si>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</si>
  <si>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</si>
  <si>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</si>
  <si>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</si>
  <si>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</si>
  <si>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</si>
  <si>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</si>
  <si>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</si>
  <si>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</si>
  <si>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</si>
  <si>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</si>
  <si>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</si>
  <si>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</si>
  <si>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</si>
  <si>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</si>
  <si>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</si>
  <si>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</si>
  <si>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</si>
  <si>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</si>
  <si>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</si>
  <si>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</si>
  <si>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</si>
  <si>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</si>
  <si>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</si>
  <si>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</si>
  <si>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</si>
  <si>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</si>
  <si>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</si>
  <si>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</si>
  <si>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</si>
  <si>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</si>
  <si>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</si>
  <si>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</si>
  <si>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</si>
  <si>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</si>
  <si>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</si>
  <si>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</si>
  <si>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</si>
  <si>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</si>
  <si>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</si>
  <si>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</si>
  <si>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</si>
  <si>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</si>
  <si>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</si>
  <si>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</si>
  <si>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</si>
  <si>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</si>
  <si>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</si>
  <si>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</si>
  <si>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</si>
  <si>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</si>
  <si>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</si>
  <si>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</si>
  <si>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</si>
  <si>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</si>
  <si>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</si>
  <si>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</si>
  <si>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</si>
  <si>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</si>
  <si>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</si>
  <si>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</si>
  <si>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</si>
  <si>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</si>
  <si>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</si>
  <si>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</si>
  <si>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</si>
  <si>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</si>
  <si>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</si>
  <si>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</si>
  <si>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</si>
  <si>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</si>
  <si>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</si>
  <si>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</si>
  <si>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</si>
  <si>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</si>
  <si>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</si>
  <si>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</si>
  <si>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</si>
  <si>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</si>
  <si>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</si>
  <si>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</si>
  <si>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 xml:space="preserve">ул. Ленина, д. 78 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</si>
  <si>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</si>
  <si>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</si>
  <si>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</si>
  <si>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кв.35,36</t>
  </si>
  <si>
    <t>Ремонт подъездов (Ремонт подъездов - 1,2 под.)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</si>
  <si>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</si>
  <si>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</si>
  <si>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</si>
  <si>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</si>
  <si>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</si>
  <si>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кровли (Ремонт кровли козырьков балконов 9-х этажей) </t>
  </si>
  <si>
    <t>Ремонт межпанельных швов МКД (Ремонт межпанельных швов) кв.125,123,72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</si>
</sst>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27" sqref="E27: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66</v>
      </c>
      <c r="C9" s="52">
        <v>7574.12</v>
      </c>
      <c r="D9" s="20"/>
      <c r="E9" s="20"/>
      <c r="F9" s="20"/>
    </row>
    <row r="10" spans="1:9">
      <c r="A10" s="18" t="s">
        <v>67</v>
      </c>
      <c r="C10" s="52">
        <v>1988</v>
      </c>
      <c r="D10" s="20"/>
      <c r="E10" s="20"/>
      <c r="F10" s="20"/>
    </row>
    <row r="11" spans="1:9">
      <c r="A11" s="18" t="s">
        <v>68</v>
      </c>
      <c r="C11" s="52">
        <v>144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4</v>
      </c>
      <c r="D13" s="20"/>
      <c r="E13" s="20"/>
      <c r="F13" s="20"/>
    </row>
    <row r="14" spans="1:9">
      <c r="A14" s="21" t="s">
        <v>71</v>
      </c>
      <c r="C14" s="53" t="s">
        <v>102</v>
      </c>
      <c r="D14" s="20"/>
      <c r="E14" s="20"/>
      <c r="F14" s="20"/>
    </row>
    <row r="15" spans="1:9">
      <c r="A15" s="22" t="s">
        <v>72</v>
      </c>
      <c r="C15" s="54" t="s">
        <v>103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4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7574.12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468633.87800000003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7574.12</v>
      </c>
      <c r="E27" s="14">
        <v>0.25</v>
      </c>
      <c r="F27" s="8">
        <f>D27*E27</f>
        <v>1893.53</v>
      </c>
    </row>
    <row r="28" spans="1:6">
      <c r="A28" s="32" t="s">
        <v>0</v>
      </c>
      <c r="B28" s="2" t="s">
        <v>47</v>
      </c>
      <c r="C28" s="2" t="s">
        <v>90</v>
      </c>
      <c r="D28" s="47">
        <v>1917.2</v>
      </c>
      <c r="E28" s="14">
        <v>2.11</v>
      </c>
      <c r="F28" s="8">
        <f>D28*E28</f>
        <v>4045.2919999999999</v>
      </c>
    </row>
    <row r="29" spans="1:6">
      <c r="A29" s="32" t="s">
        <v>1</v>
      </c>
      <c r="B29" s="2" t="s">
        <v>47</v>
      </c>
      <c r="C29" s="2" t="s">
        <v>90</v>
      </c>
      <c r="D29" s="47">
        <v>1917.2</v>
      </c>
      <c r="E29" s="14">
        <v>1.54</v>
      </c>
      <c r="F29" s="8">
        <f t="shared" ref="F29" si="0">D29*E29</f>
        <v>2952.4880000000003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90</v>
      </c>
      <c r="D32" s="13">
        <v>1917.2</v>
      </c>
      <c r="E32" s="14">
        <v>2.34</v>
      </c>
      <c r="F32" s="8">
        <f t="shared" si="1"/>
        <v>4486.2479999999996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112</v>
      </c>
      <c r="B35" s="2" t="s">
        <v>47</v>
      </c>
      <c r="C35" s="2" t="s">
        <v>90</v>
      </c>
      <c r="D35" s="13"/>
      <c r="E35" s="14">
        <v>935</v>
      </c>
      <c r="F35" s="8">
        <f t="shared" si="1"/>
        <v>0</v>
      </c>
    </row>
    <row r="36" spans="1:6">
      <c r="A36" s="32" t="s">
        <v>105</v>
      </c>
      <c r="B36" s="2" t="s">
        <v>47</v>
      </c>
      <c r="C36" s="2" t="s">
        <v>90</v>
      </c>
      <c r="D36" s="13">
        <v>170</v>
      </c>
      <c r="E36" s="14">
        <v>630</v>
      </c>
      <c r="F36" s="8">
        <f t="shared" si="1"/>
        <v>107100</v>
      </c>
    </row>
    <row r="37" spans="1:6">
      <c r="A37" s="32" t="s">
        <v>113</v>
      </c>
      <c r="B37" s="2" t="s">
        <v>47</v>
      </c>
      <c r="C37" s="2" t="s">
        <v>93</v>
      </c>
      <c r="D37" s="13">
        <v>150</v>
      </c>
      <c r="E37" s="14">
        <v>599</v>
      </c>
      <c r="F37" s="8">
        <f t="shared" si="1"/>
        <v>89850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855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106</v>
      </c>
      <c r="B40" s="2" t="s">
        <v>47</v>
      </c>
      <c r="C40" s="2"/>
      <c r="D40" s="13"/>
      <c r="E40" s="14"/>
      <c r="F40" s="8">
        <v>249454</v>
      </c>
    </row>
    <row r="41" spans="1:6">
      <c r="A41" s="32" t="s">
        <v>55</v>
      </c>
      <c r="B41" s="2" t="s">
        <v>47</v>
      </c>
      <c r="C41" s="2" t="s">
        <v>90</v>
      </c>
      <c r="D41" s="13"/>
      <c r="E41" s="14">
        <v>541</v>
      </c>
      <c r="F41" s="8">
        <f t="shared" si="2"/>
        <v>0</v>
      </c>
    </row>
    <row r="42" spans="1:6">
      <c r="A42" s="32" t="s">
        <v>56</v>
      </c>
      <c r="B42" s="2" t="s">
        <v>47</v>
      </c>
      <c r="C42" s="2" t="s">
        <v>92</v>
      </c>
      <c r="D42" s="13"/>
      <c r="E42" s="14">
        <v>37392</v>
      </c>
      <c r="F42" s="8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3"/>
      <c r="E43" s="14">
        <v>37392</v>
      </c>
      <c r="F43" s="8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3"/>
      <c r="E44" s="14">
        <v>992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2608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8</v>
      </c>
      <c r="E46" s="14">
        <v>928</v>
      </c>
      <c r="F46" s="8">
        <f t="shared" si="2"/>
        <v>7424</v>
      </c>
    </row>
    <row r="47" spans="1:6">
      <c r="A47" s="32" t="s">
        <v>60</v>
      </c>
      <c r="B47" s="2" t="s">
        <v>47</v>
      </c>
      <c r="C47" s="2" t="s">
        <v>91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7574.12</v>
      </c>
      <c r="E48" s="7">
        <v>3.37</v>
      </c>
      <c r="F48" s="9">
        <f>D48*E48*12</f>
        <v>306297.41279999999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7574.12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7574.12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7574.12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7574.12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7574.12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7574.12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7574.12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7574.12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7574.12</v>
      </c>
      <c r="E58" s="7">
        <v>4.29</v>
      </c>
      <c r="F58" s="9">
        <f t="shared" si="3"/>
        <v>389915.69760000001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7574.12</v>
      </c>
      <c r="E60" s="7">
        <v>3.77</v>
      </c>
      <c r="F60" s="9">
        <f t="shared" si="3"/>
        <v>342653.1888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7574.12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7574.12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7574.12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7574.12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7574.12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7574.12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7574.12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7574.12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7574.12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7574.12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7574.12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7574.12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7574.12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7574.12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7574.12</v>
      </c>
      <c r="E76" s="41">
        <v>0.79</v>
      </c>
      <c r="F76" s="9">
        <f t="shared" si="3"/>
        <v>71802.657600000006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7574.12</v>
      </c>
      <c r="E78" s="31">
        <v>1.63</v>
      </c>
      <c r="F78" s="9">
        <f>D78*E78*12</f>
        <v>148149.78719999999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1727452.6220000002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2018-11-21T05:55:43Z</cp:lastPrinted>
  <dcterms:created xsi:type="dcterms:W3CDTF">2017-07-26T07:59:03Z</dcterms:created>
  <dcterms:modified xsi:type="dcterms:W3CDTF">2018-11-21T05:58:04Z</dcterms:modified>
</cp:coreProperties>
</file>