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<sst xmlns="http://schemas.openxmlformats.org/spreadsheetml/2006/main" count="196" uniqueCount="114">
  <si>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</si>
  <si>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</si>
  <si>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</si>
  <si>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</si>
  <si>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</si>
  <si>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</si>
  <si>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</si>
  <si>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</si>
  <si>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</si>
  <si>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</si>
  <si>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</si>
  <si>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</si>
  <si>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</si>
  <si>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</si>
  <si>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</si>
  <si>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</si>
  <si>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</si>
  <si>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</si>
  <si>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</si>
  <si>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</si>
  <si>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</si>
  <si>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</si>
  <si>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</si>
  <si>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</si>
  <si>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</si>
  <si>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</si>
  <si>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</si>
  <si>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</si>
  <si>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</si>
  <si>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</si>
  <si>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</si>
  <si>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</si>
  <si>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</si>
  <si>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</si>
  <si>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</si>
  <si>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</si>
  <si>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</si>
  <si>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</si>
  <si>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</si>
  <si>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</si>
  <si>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</si>
  <si>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</si>
  <si>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</si>
  <si>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</si>
  <si>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</si>
  <si>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</si>
  <si>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</si>
  <si>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</si>
  <si>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</si>
  <si>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</si>
  <si>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</si>
  <si>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</si>
  <si>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</si>
  <si>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</si>
  <si>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</si>
  <si>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</si>
  <si>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</si>
  <si>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</si>
  <si>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</si>
  <si>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</si>
  <si>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</si>
  <si>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</si>
  <si>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</si>
  <si>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</si>
  <si>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</si>
  <si>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</si>
  <si>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</si>
  <si>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</si>
  <si>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</si>
  <si>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</si>
  <si>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</si>
  <si>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</si>
  <si>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</si>
  <si>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</si>
  <si>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</si>
  <si>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</si>
  <si>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</si>
  <si>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</si>
  <si>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</si>
  <si>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</si>
  <si>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</si>
  <si>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</si>
  <si>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</si>
  <si>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</si>
  <si>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</si>
  <si>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</si>
  <si>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</si>
  <si>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</si>
  <si>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</si>
  <si>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</si>
  <si>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</si>
  <si>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</si>
  <si>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</si>
  <si>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</si>
  <si>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</si>
  <si>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</si>
  <si>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</si>
  <si>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</si>
  <si>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</si>
  <si>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</si>
  <si>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</si>
  <si>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</si>
  <si>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68</t>
  </si>
  <si>
    <t>Панельный</t>
  </si>
  <si>
    <t>мягкая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</si>
  <si>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</si>
  <si>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</si>
  <si>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</si>
  <si>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</si>
  <si>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</si>
  <si>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</si>
  <si>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</si>
  <si>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 xml:space="preserve">Ремонт кровли (Ремонт кровли текущий) </t>
  </si>
  <si>
    <t>Ремонт межпанельных швов МКД (Ремонт межпанельных швов)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</si>
</sst>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6" workbookViewId="0">
      <selection activeCell="A46" sqref="A4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102</v>
      </c>
      <c r="B8" s="58"/>
      <c r="C8" s="58"/>
      <c r="D8" s="58"/>
      <c r="E8" s="58"/>
      <c r="F8" s="58"/>
    </row>
    <row r="9" spans="1:9">
      <c r="A9" s="18" t="s">
        <v>68</v>
      </c>
      <c r="C9" s="52">
        <v>15372.28</v>
      </c>
      <c r="D9" s="20"/>
      <c r="E9" s="20"/>
      <c r="F9" s="20"/>
    </row>
    <row r="10" spans="1:9">
      <c r="A10" s="18" t="s">
        <v>69</v>
      </c>
      <c r="C10" s="52">
        <v>1988</v>
      </c>
      <c r="D10" s="20"/>
      <c r="E10" s="20"/>
      <c r="F10" s="20"/>
    </row>
    <row r="11" spans="1:9">
      <c r="A11" s="18" t="s">
        <v>70</v>
      </c>
      <c r="C11" s="52">
        <v>286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8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104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8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15372.28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48314.326000000001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15372.28</v>
      </c>
      <c r="E27" s="14">
        <v>0.25</v>
      </c>
      <c r="F27" s="8">
        <f>D27*E27</f>
        <v>3843.07</v>
      </c>
    </row>
    <row r="28" spans="1:6">
      <c r="A28" s="32" t="s">
        <v>0</v>
      </c>
      <c r="B28" s="2" t="s">
        <v>47</v>
      </c>
      <c r="C28" s="2" t="s">
        <v>92</v>
      </c>
      <c r="D28" s="47">
        <v>4778.3999999999996</v>
      </c>
      <c r="E28" s="14">
        <v>2.11</v>
      </c>
      <c r="F28" s="8">
        <f>D28*E28</f>
        <v>10082.423999999999</v>
      </c>
    </row>
    <row r="29" spans="1:6">
      <c r="A29" s="32" t="s">
        <v>1</v>
      </c>
      <c r="B29" s="2" t="s">
        <v>47</v>
      </c>
      <c r="C29" s="2" t="s">
        <v>92</v>
      </c>
      <c r="D29" s="47">
        <v>4778.3999999999996</v>
      </c>
      <c r="E29" s="14">
        <v>1.54</v>
      </c>
      <c r="F29" s="8">
        <f t="shared" ref="F29" si="0">D29*E29</f>
        <v>7358.7359999999999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176</v>
      </c>
      <c r="E31" s="14">
        <v>6.64</v>
      </c>
      <c r="F31" s="8">
        <f t="shared" si="1"/>
        <v>1168.6399999999999</v>
      </c>
    </row>
    <row r="32" spans="1:6" ht="24">
      <c r="A32" s="32" t="s">
        <v>50</v>
      </c>
      <c r="B32" s="2" t="s">
        <v>47</v>
      </c>
      <c r="C32" s="2" t="s">
        <v>92</v>
      </c>
      <c r="D32" s="13">
        <v>4778.3999999999996</v>
      </c>
      <c r="E32" s="14">
        <v>2.34</v>
      </c>
      <c r="F32" s="8">
        <f t="shared" si="1"/>
        <v>11181.455999999998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92</v>
      </c>
      <c r="D36" s="13"/>
      <c r="E36" s="14">
        <v>630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95</v>
      </c>
      <c r="D37" s="13"/>
      <c r="E37" s="14">
        <v>599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37392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14</v>
      </c>
      <c r="E46" s="14">
        <v>928</v>
      </c>
      <c r="F46" s="8">
        <f t="shared" si="2"/>
        <v>12992</v>
      </c>
    </row>
    <row r="47" spans="1:6">
      <c r="A47" s="32" t="s">
        <v>62</v>
      </c>
      <c r="B47" s="2" t="s">
        <v>47</v>
      </c>
      <c r="C47" s="2" t="s">
        <v>93</v>
      </c>
      <c r="D47" s="13">
        <v>8</v>
      </c>
      <c r="E47" s="14">
        <v>211</v>
      </c>
      <c r="F47" s="8">
        <f t="shared" si="2"/>
        <v>1688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15372.28</v>
      </c>
      <c r="E48" s="7">
        <v>3.37</v>
      </c>
      <c r="F48" s="9">
        <f>D48*E48*12</f>
        <v>621655.00320000004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15372.28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15372.28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15372.28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15372.28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15372.28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15372.28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15372.28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15372.28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15372.28</v>
      </c>
      <c r="E58" s="7">
        <v>4.29</v>
      </c>
      <c r="F58" s="9">
        <f t="shared" si="3"/>
        <v>791364.97439999995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15372.28</v>
      </c>
      <c r="E60" s="7">
        <v>3.77</v>
      </c>
      <c r="F60" s="9">
        <f t="shared" si="3"/>
        <v>695441.94720000005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15372.28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15372.28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15372.28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15372.28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15372.28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15372.28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15372.28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15372.28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15372.28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15372.28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15372.28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15372.28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15372.28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15372.28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15372.28</v>
      </c>
      <c r="E76" s="41">
        <v>0.79</v>
      </c>
      <c r="F76" s="9">
        <f t="shared" si="3"/>
        <v>145729.2144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15372.28</v>
      </c>
      <c r="E78" s="31">
        <v>1.63</v>
      </c>
      <c r="F78" s="9">
        <f>D78*E78*12</f>
        <v>300681.79680000001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2603187.2620000001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107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105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2018-11-20T12:34:26Z</cp:lastPrinted>
  <dcterms:created xsi:type="dcterms:W3CDTF">2017-07-26T07:59:03Z</dcterms:created>
  <dcterms:modified xsi:type="dcterms:W3CDTF">2018-11-20T12:43:32Z</dcterms:modified>
</cp:coreProperties>
</file>