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<sst xmlns="http://schemas.openxmlformats.org/spreadsheetml/2006/main" count="196" uniqueCount="114">
  <si>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</si>
  <si>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</si>
  <si>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</si>
  <si>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</si>
  <si>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</si>
  <si>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</si>
  <si>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</si>
  <si>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</si>
  <si>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</si>
  <si>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</si>
  <si>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</si>
  <si>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</si>
  <si>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</si>
  <si>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</si>
  <si>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</si>
  <si>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</si>
  <si>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</si>
  <si>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</si>
  <si>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</si>
  <si>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</si>
  <si>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</si>
  <si>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</si>
  <si>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</si>
  <si>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</si>
  <si>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</si>
  <si>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</si>
  <si>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</si>
  <si>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</si>
  <si>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</si>
  <si>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</si>
  <si>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</si>
  <si>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</si>
  <si>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</si>
  <si>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</si>
  <si>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</si>
  <si>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</si>
  <si>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</si>
  <si>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</si>
  <si>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</si>
  <si>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</si>
  <si>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</si>
  <si>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</si>
  <si>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</si>
  <si>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</si>
  <si>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</si>
  <si>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</si>
  <si>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</si>
  <si>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</si>
  <si>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</si>
  <si>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</si>
  <si>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</si>
  <si>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</si>
  <si>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</si>
  <si>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</si>
  <si>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</si>
  <si>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</si>
  <si>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</si>
  <si>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</si>
  <si>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</si>
  <si>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</si>
  <si>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</si>
  <si>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</si>
  <si>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</si>
  <si>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</si>
  <si>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</si>
  <si>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</si>
  <si>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</si>
  <si>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</si>
  <si>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</si>
  <si>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</si>
  <si>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</si>
  <si>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</si>
  <si>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</si>
  <si>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</si>
  <si>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</si>
  <si>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</si>
  <si>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</si>
  <si>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</si>
  <si>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</si>
  <si>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</si>
  <si>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</si>
  <si>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</si>
  <si>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</si>
  <si>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</si>
  <si>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</si>
  <si>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</si>
  <si>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</si>
  <si>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</si>
  <si>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</si>
  <si>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</si>
  <si>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</si>
  <si>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</si>
  <si>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</si>
  <si>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</si>
  <si>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</si>
  <si>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</si>
  <si>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</si>
  <si>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</si>
  <si>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</si>
  <si>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</si>
  <si>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</si>
  <si>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</si>
  <si>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</si>
  <si>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</si>
  <si>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</si>
  <si>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</si>
  <si>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Л.Голенькова д. 4а</t>
  </si>
  <si>
    <t xml:space="preserve">кирпичный </t>
  </si>
  <si>
    <t>мет.черепица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</si>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</sst>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A86" sqref="A86:F8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103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105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3" t="s">
        <v>110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106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2321.1</v>
      </c>
      <c r="D9" s="21"/>
      <c r="E9" s="21"/>
      <c r="F9" s="21"/>
    </row>
    <row r="10" spans="1:9">
      <c r="A10" s="18" t="s">
        <v>71</v>
      </c>
      <c r="C10" s="22">
        <v>2003</v>
      </c>
      <c r="D10" s="21"/>
      <c r="E10" s="21"/>
      <c r="F10" s="21"/>
    </row>
    <row r="11" spans="1:9">
      <c r="A11" s="18" t="s">
        <v>72</v>
      </c>
      <c r="C11" s="54">
        <v>36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2</v>
      </c>
      <c r="D13" s="21"/>
      <c r="E13" s="21"/>
      <c r="F13" s="21"/>
    </row>
    <row r="14" spans="1:9">
      <c r="A14" s="23" t="s">
        <v>75</v>
      </c>
      <c r="C14" s="55" t="s">
        <v>107</v>
      </c>
      <c r="D14" s="21"/>
      <c r="E14" s="21"/>
      <c r="F14" s="21"/>
    </row>
    <row r="15" spans="1:9">
      <c r="A15" s="24" t="s">
        <v>76</v>
      </c>
      <c r="C15" s="56" t="s">
        <v>108</v>
      </c>
      <c r="D15" s="21"/>
      <c r="E15" s="21"/>
      <c r="F15" s="21"/>
    </row>
    <row r="16" spans="1:9">
      <c r="A16" s="23" t="s">
        <v>77</v>
      </c>
      <c r="C16" s="56" t="s">
        <v>78</v>
      </c>
      <c r="D16" s="21"/>
      <c r="E16" s="21"/>
      <c r="F16" s="21"/>
    </row>
    <row r="17" spans="1:6">
      <c r="A17" s="23" t="s">
        <v>79</v>
      </c>
      <c r="C17" s="56" t="s">
        <v>80</v>
      </c>
      <c r="D17" s="21"/>
      <c r="E17" s="21"/>
      <c r="F17" s="21"/>
    </row>
    <row r="18" spans="1:6">
      <c r="A18" s="23" t="s">
        <v>81</v>
      </c>
      <c r="C18" s="56" t="s">
        <v>80</v>
      </c>
      <c r="D18" s="21"/>
      <c r="E18" s="21"/>
      <c r="F18" s="21"/>
    </row>
    <row r="19" spans="1:6">
      <c r="A19" s="23" t="s">
        <v>82</v>
      </c>
      <c r="C19" s="56">
        <v>0</v>
      </c>
      <c r="D19" s="21"/>
      <c r="E19" s="21"/>
      <c r="F19" s="21"/>
    </row>
    <row r="20" spans="1:6">
      <c r="A20" s="23" t="s">
        <v>83</v>
      </c>
      <c r="C20" s="56" t="s">
        <v>84</v>
      </c>
      <c r="D20" s="21"/>
      <c r="E20" s="21"/>
      <c r="F20" s="21"/>
    </row>
    <row r="21" spans="1:6" s="25" customFormat="1">
      <c r="A21" s="23" t="s">
        <v>85</v>
      </c>
      <c r="C21" s="56" t="s">
        <v>84</v>
      </c>
      <c r="D21" s="26"/>
      <c r="E21" s="26"/>
      <c r="F21" s="26"/>
    </row>
    <row r="22" spans="1:6" s="25" customFormat="1">
      <c r="A22" s="24" t="s">
        <v>86</v>
      </c>
      <c r="C22" s="56" t="s">
        <v>84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2321.1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8998.9219999999987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2321.1</v>
      </c>
      <c r="E27" s="14">
        <v>0.25</v>
      </c>
      <c r="F27" s="8">
        <f>D27*E27</f>
        <v>580.27499999999998</v>
      </c>
    </row>
    <row r="28" spans="1:6">
      <c r="A28" s="34" t="s">
        <v>0</v>
      </c>
      <c r="B28" s="2" t="s">
        <v>47</v>
      </c>
      <c r="C28" s="2" t="s">
        <v>95</v>
      </c>
      <c r="D28" s="49">
        <v>715.3</v>
      </c>
      <c r="E28" s="14">
        <v>2.11</v>
      </c>
      <c r="F28" s="8">
        <f>D28*E28</f>
        <v>1509.2829999999999</v>
      </c>
    </row>
    <row r="29" spans="1:6">
      <c r="A29" s="34" t="s">
        <v>1</v>
      </c>
      <c r="B29" s="2" t="s">
        <v>47</v>
      </c>
      <c r="C29" s="2" t="s">
        <v>95</v>
      </c>
      <c r="D29" s="49">
        <v>715.3</v>
      </c>
      <c r="E29" s="14">
        <v>1.54</v>
      </c>
      <c r="F29" s="8">
        <f t="shared" ref="F29" si="0">D29*E29</f>
        <v>1101.5619999999999</v>
      </c>
    </row>
    <row r="30" spans="1:6" ht="24">
      <c r="A30" s="34" t="s">
        <v>48</v>
      </c>
      <c r="B30" s="2" t="s">
        <v>47</v>
      </c>
      <c r="C30" s="2" t="s">
        <v>95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95</v>
      </c>
      <c r="D31" s="13"/>
      <c r="E31" s="14">
        <v>6.64</v>
      </c>
      <c r="F31" s="8">
        <f t="shared" si="1"/>
        <v>0</v>
      </c>
    </row>
    <row r="32" spans="1:6" ht="24">
      <c r="A32" s="34" t="s">
        <v>50</v>
      </c>
      <c r="B32" s="2" t="s">
        <v>47</v>
      </c>
      <c r="C32" s="2" t="s">
        <v>95</v>
      </c>
      <c r="D32" s="13">
        <v>715.3</v>
      </c>
      <c r="E32" s="14">
        <v>2.34</v>
      </c>
      <c r="F32" s="8">
        <f t="shared" si="1"/>
        <v>1673.8019999999997</v>
      </c>
    </row>
    <row r="33" spans="1:6">
      <c r="A33" s="34" t="s">
        <v>51</v>
      </c>
      <c r="B33" s="2" t="s">
        <v>47</v>
      </c>
      <c r="C33" s="2" t="s">
        <v>95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95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95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95</v>
      </c>
      <c r="D36" s="13"/>
      <c r="E36" s="14">
        <v>630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98</v>
      </c>
      <c r="D37" s="13"/>
      <c r="E37" s="14">
        <v>599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95</v>
      </c>
      <c r="D38" s="13"/>
      <c r="E38" s="14">
        <v>855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95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95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97</v>
      </c>
      <c r="D42" s="13"/>
      <c r="E42" s="14">
        <v>37392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97</v>
      </c>
      <c r="D43" s="13"/>
      <c r="E43" s="14">
        <v>37392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95</v>
      </c>
      <c r="D44" s="13"/>
      <c r="E44" s="14">
        <v>992</v>
      </c>
      <c r="F44" s="8">
        <f t="shared" si="2"/>
        <v>0</v>
      </c>
    </row>
    <row r="45" spans="1:6">
      <c r="A45" s="34" t="s">
        <v>99</v>
      </c>
      <c r="B45" s="2"/>
      <c r="C45" s="2" t="s">
        <v>95</v>
      </c>
      <c r="D45" s="13"/>
      <c r="E45" s="14">
        <v>2608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95</v>
      </c>
      <c r="D46" s="13">
        <v>4</v>
      </c>
      <c r="E46" s="14">
        <v>928</v>
      </c>
      <c r="F46" s="8">
        <f t="shared" si="2"/>
        <v>3712</v>
      </c>
    </row>
    <row r="47" spans="1:6">
      <c r="A47" s="34" t="s">
        <v>64</v>
      </c>
      <c r="B47" s="2" t="s">
        <v>47</v>
      </c>
      <c r="C47" s="2" t="s">
        <v>96</v>
      </c>
      <c r="D47" s="13">
        <v>2</v>
      </c>
      <c r="E47" s="14">
        <v>211</v>
      </c>
      <c r="F47" s="8">
        <f t="shared" si="2"/>
        <v>422</v>
      </c>
    </row>
    <row r="48" spans="1:6" ht="36">
      <c r="A48" s="35" t="s">
        <v>87</v>
      </c>
      <c r="B48" s="2" t="s">
        <v>5</v>
      </c>
      <c r="C48" s="2" t="s">
        <v>27</v>
      </c>
      <c r="D48" s="13">
        <f>F24</f>
        <v>2321.1</v>
      </c>
      <c r="E48" s="7">
        <v>2.42</v>
      </c>
      <c r="F48" s="9">
        <f>D48*E48*12</f>
        <v>67404.744000000006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2321.1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2321.1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2321.1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2321.1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2321.1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2321.1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2321.1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2321.1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2321.1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89</v>
      </c>
      <c r="B60" s="39"/>
      <c r="C60" s="2" t="s">
        <v>27</v>
      </c>
      <c r="D60" s="13">
        <f>F24</f>
        <v>2321.1</v>
      </c>
      <c r="E60" s="7">
        <v>3.77</v>
      </c>
      <c r="F60" s="9">
        <f t="shared" si="3"/>
        <v>105006.56400000001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2321.1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2321.1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2321.1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2321.1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2321.1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2321.1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2321.1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2321.1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2321.1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2321.1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2321.1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2321.1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2321.1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2321.1</v>
      </c>
      <c r="E75" s="7"/>
      <c r="F75" s="9">
        <f t="shared" si="3"/>
        <v>0</v>
      </c>
    </row>
    <row r="76" spans="1:6" ht="24">
      <c r="A76" s="40" t="s">
        <v>90</v>
      </c>
      <c r="B76" s="41"/>
      <c r="C76" s="2" t="s">
        <v>27</v>
      </c>
      <c r="D76" s="42">
        <f>F24</f>
        <v>2321.1</v>
      </c>
      <c r="E76" s="43">
        <v>0.79</v>
      </c>
      <c r="F76" s="9">
        <f t="shared" si="3"/>
        <v>22004.028000000002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91</v>
      </c>
      <c r="B78" s="45"/>
      <c r="C78" s="5" t="s">
        <v>27</v>
      </c>
      <c r="D78" s="42">
        <f>F24</f>
        <v>2321.1</v>
      </c>
      <c r="E78" s="33">
        <v>1.63</v>
      </c>
      <c r="F78" s="9">
        <f>D78*E78*12</f>
        <v>45400.715999999993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248814.97400000002</v>
      </c>
    </row>
    <row r="81" spans="1:6">
      <c r="A81" s="12" t="s">
        <v>94</v>
      </c>
      <c r="B81" s="11"/>
      <c r="C81" s="11"/>
      <c r="D81" s="11"/>
      <c r="E81" s="11"/>
      <c r="F81" s="48"/>
    </row>
    <row r="82" spans="1:6" ht="34.9" customHeight="1">
      <c r="A82" s="64" t="s">
        <v>92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112</v>
      </c>
      <c r="B84" s="57"/>
      <c r="C84" s="57"/>
      <c r="D84" s="57"/>
      <c r="E84" s="57"/>
      <c r="F84" s="57"/>
    </row>
    <row r="85" spans="1:6" ht="45" customHeight="1">
      <c r="A85" s="62" t="s">
        <v>113</v>
      </c>
      <c r="B85" s="62"/>
      <c r="C85" s="62"/>
      <c r="D85" s="62"/>
      <c r="E85" s="62"/>
      <c r="F85" s="62"/>
    </row>
    <row r="86" spans="1:6" ht="27.75" customHeight="1">
      <c r="A86" s="57" t="s">
        <v>93</v>
      </c>
      <c r="B86" s="57"/>
      <c r="C86" s="57"/>
      <c r="D86" s="57"/>
      <c r="E86" s="57"/>
      <c r="F86" s="57"/>
    </row>
    <row r="88" spans="1:6">
      <c r="A88" s="50" t="s">
        <v>100</v>
      </c>
      <c r="C88" s="15"/>
      <c r="D88" s="15"/>
      <c r="E88" s="51"/>
      <c r="F88" s="50" t="s">
        <v>101</v>
      </c>
    </row>
    <row r="89" spans="1:6">
      <c r="A89" s="16" t="s">
        <v>102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2018-12-04T13:06:51Z</dcterms:modified>
</cp:coreProperties>
</file>