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<sst xmlns="http://schemas.openxmlformats.org/spreadsheetml/2006/main" count="196" uniqueCount="114">
  <si>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</si>
  <si>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</si>
  <si>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</si>
  <si>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</si>
  <si>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</si>
  <si>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</si>
  <si>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</si>
  <si>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</si>
  <si>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</si>
  <si>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</si>
  <si>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</si>
  <si>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</si>
  <si>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</si>
  <si>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</si>
  <si>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</si>
  <si>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</si>
  <si>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</si>
  <si>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</si>
  <si>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</si>
  <si>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</si>
  <si>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</si>
  <si>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</si>
  <si>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</si>
  <si>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</si>
  <si>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</si>
  <si>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</si>
  <si>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</si>
  <si>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</si>
  <si>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</si>
  <si>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</si>
  <si>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</si>
  <si>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</si>
  <si>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</si>
  <si>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</si>
  <si>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</si>
  <si>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</si>
  <si>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</si>
  <si>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</si>
  <si>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</si>
  <si>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</si>
  <si>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</si>
  <si>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</si>
  <si>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</si>
  <si>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</si>
  <si>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</si>
  <si>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</si>
  <si>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</si>
  <si>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</si>
  <si>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</si>
  <si>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</si>
  <si>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</si>
  <si>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</si>
  <si>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</si>
  <si>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</si>
  <si>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</si>
  <si>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</si>
  <si>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</si>
  <si>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</si>
  <si>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</si>
  <si>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</si>
  <si>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</si>
  <si>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</si>
  <si>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</si>
  <si>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</si>
  <si>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</si>
  <si>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</si>
  <si>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</si>
  <si>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</si>
  <si>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</si>
  <si>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</si>
  <si>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</si>
  <si>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</si>
  <si>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</si>
  <si>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</si>
  <si>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</si>
  <si>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</si>
  <si>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</si>
  <si>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</si>
  <si>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</si>
  <si>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</si>
  <si>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</si>
  <si>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</si>
  <si>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</si>
  <si>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</si>
  <si>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</si>
  <si>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</si>
  <si>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</si>
  <si>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</si>
  <si>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</si>
  <si>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</si>
  <si>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</si>
  <si>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</si>
  <si>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</si>
  <si>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</si>
  <si>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</si>
  <si>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</si>
  <si>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</si>
  <si>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</si>
  <si>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</si>
  <si>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</si>
  <si>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</si>
  <si>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</si>
  <si>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</si>
  <si>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</si>
  <si>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</si>
  <si>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</si>
  <si>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</si>
  <si>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</si>
  <si>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Сентюрева, д. 2/2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</si>
  <si>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</si>
  <si>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</si>
  <si>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</si>
  <si>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фасада, парапета МКД (Ремонт штукатурки по сетке) - МП - 1 под.</t>
  </si>
  <si>
    <t>Ремонт кровли (Ремонт кровли текущий) вх.коз. - 2 под. кв.71,70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</si>
</sst>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108</v>
      </c>
      <c r="B8" s="58"/>
      <c r="C8" s="58"/>
      <c r="D8" s="58"/>
      <c r="E8" s="58"/>
      <c r="F8" s="58"/>
    </row>
    <row r="9" spans="1:9">
      <c r="A9" s="18" t="s">
        <v>70</v>
      </c>
      <c r="C9" s="52">
        <v>7600.38</v>
      </c>
      <c r="D9" s="20"/>
      <c r="E9" s="20"/>
      <c r="F9" s="20"/>
    </row>
    <row r="10" spans="1:9">
      <c r="A10" s="18" t="s">
        <v>71</v>
      </c>
      <c r="C10" s="52">
        <v>1987</v>
      </c>
      <c r="D10" s="20"/>
      <c r="E10" s="20"/>
      <c r="F10" s="20"/>
    </row>
    <row r="11" spans="1:9">
      <c r="A11" s="18" t="s">
        <v>72</v>
      </c>
      <c r="C11" s="52">
        <v>143</v>
      </c>
      <c r="D11" s="20"/>
      <c r="E11" s="20"/>
      <c r="F11" s="20"/>
    </row>
    <row r="12" spans="1:9">
      <c r="A12" s="18" t="s">
        <v>73</v>
      </c>
      <c r="C12" s="52">
        <v>9</v>
      </c>
      <c r="D12" s="20"/>
      <c r="E12" s="20"/>
      <c r="F12" s="20"/>
    </row>
    <row r="13" spans="1:9">
      <c r="A13" s="18" t="s">
        <v>74</v>
      </c>
      <c r="C13" s="52">
        <v>4</v>
      </c>
      <c r="D13" s="20"/>
      <c r="E13" s="20"/>
      <c r="F13" s="20"/>
    </row>
    <row r="14" spans="1:9">
      <c r="A14" s="21" t="s">
        <v>75</v>
      </c>
      <c r="C14" s="53" t="s">
        <v>109</v>
      </c>
      <c r="D14" s="20"/>
      <c r="E14" s="20"/>
      <c r="F14" s="20"/>
    </row>
    <row r="15" spans="1:9">
      <c r="A15" s="22" t="s">
        <v>76</v>
      </c>
      <c r="C15" s="54" t="s">
        <v>110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4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7600.38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327826.09499999997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7600.38</v>
      </c>
      <c r="E27" s="14">
        <v>0.25</v>
      </c>
      <c r="F27" s="8">
        <f>D27*E27</f>
        <v>1900.095</v>
      </c>
    </row>
    <row r="28" spans="1:6">
      <c r="A28" s="32" t="s">
        <v>0</v>
      </c>
      <c r="B28" s="2" t="s">
        <v>47</v>
      </c>
      <c r="C28" s="2" t="s">
        <v>96</v>
      </c>
      <c r="D28" s="47">
        <v>2062</v>
      </c>
      <c r="E28" s="14">
        <v>2.11</v>
      </c>
      <c r="F28" s="8">
        <f>D28*E28</f>
        <v>4350.82</v>
      </c>
    </row>
    <row r="29" spans="1:6">
      <c r="A29" s="32" t="s">
        <v>1</v>
      </c>
      <c r="B29" s="2" t="s">
        <v>47</v>
      </c>
      <c r="C29" s="2" t="s">
        <v>96</v>
      </c>
      <c r="D29" s="47">
        <v>2062</v>
      </c>
      <c r="E29" s="14">
        <v>1.54</v>
      </c>
      <c r="F29" s="8">
        <f t="shared" ref="F29" si="0">D29*E29</f>
        <v>3175.48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88</v>
      </c>
      <c r="E31" s="14">
        <v>5.64</v>
      </c>
      <c r="F31" s="8">
        <f t="shared" si="1"/>
        <v>496.32</v>
      </c>
    </row>
    <row r="32" spans="1:6" ht="24">
      <c r="A32" s="32" t="s">
        <v>50</v>
      </c>
      <c r="B32" s="2" t="s">
        <v>47</v>
      </c>
      <c r="C32" s="2" t="s">
        <v>96</v>
      </c>
      <c r="D32" s="13">
        <v>2062</v>
      </c>
      <c r="E32" s="14">
        <v>1.99</v>
      </c>
      <c r="F32" s="8">
        <f t="shared" si="1"/>
        <v>4103.38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96</v>
      </c>
      <c r="D36" s="13">
        <v>192</v>
      </c>
      <c r="E36" s="14">
        <v>556</v>
      </c>
      <c r="F36" s="8">
        <f t="shared" si="1"/>
        <v>106752</v>
      </c>
    </row>
    <row r="37" spans="1:6">
      <c r="A37" s="32" t="s">
        <v>54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96</v>
      </c>
      <c r="D38" s="13">
        <v>80</v>
      </c>
      <c r="E38" s="14">
        <v>637</v>
      </c>
      <c r="F38" s="8">
        <f t="shared" si="1"/>
        <v>50960</v>
      </c>
    </row>
    <row r="39" spans="1:6" ht="24">
      <c r="A39" s="32" t="s">
        <v>56</v>
      </c>
      <c r="B39" s="2" t="s">
        <v>47</v>
      </c>
      <c r="C39" s="2" t="s">
        <v>96</v>
      </c>
      <c r="D39" s="13">
        <v>160</v>
      </c>
      <c r="E39" s="14">
        <v>910</v>
      </c>
      <c r="F39" s="8">
        <f t="shared" ref="F39:F47" si="2">D39*E39</f>
        <v>145600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112</v>
      </c>
      <c r="B44" s="2" t="s">
        <v>47</v>
      </c>
      <c r="C44" s="2" t="s">
        <v>96</v>
      </c>
      <c r="D44" s="13">
        <v>3</v>
      </c>
      <c r="E44" s="14">
        <v>852</v>
      </c>
      <c r="F44" s="8">
        <f t="shared" si="2"/>
        <v>2556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2" t="s">
        <v>62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7600.38</v>
      </c>
      <c r="E48" s="7">
        <v>3.3</v>
      </c>
      <c r="F48" s="9">
        <f>D48*E48*12</f>
        <v>300975.04800000001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7600.38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7600.38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7600.38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7600.38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7600.38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7600.38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7600.38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7600.38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7600.38</v>
      </c>
      <c r="E58" s="7">
        <v>4.07</v>
      </c>
      <c r="F58" s="9">
        <f t="shared" si="3"/>
        <v>371202.55920000002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7600.38</v>
      </c>
      <c r="E60" s="7">
        <v>4.92</v>
      </c>
      <c r="F60" s="9">
        <f t="shared" si="3"/>
        <v>448726.43519999995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7600.38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7600.38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7600.38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7600.38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7600.38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7600.38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7600.38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7600.38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7600.38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7600.38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7600.38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7600.38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7600.38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7600.38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7600.38</v>
      </c>
      <c r="E76" s="41">
        <v>0.75</v>
      </c>
      <c r="F76" s="9">
        <f t="shared" si="3"/>
        <v>68403.42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7600.38</v>
      </c>
      <c r="E78" s="31">
        <v>1.55</v>
      </c>
      <c r="F78" s="9">
        <f>D78*E78*12</f>
        <v>141367.068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1658500.6254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>
      <c r="A88" s="48" t="s">
        <v>101</v>
      </c>
      <c r="C88" s="15"/>
      <c r="D88" s="15"/>
      <c r="E88" s="49"/>
      <c r="F88" s="48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2017-12-07T12:51:06Z</dcterms:modified>
</cp:coreProperties>
</file>