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<sst xmlns="http://schemas.openxmlformats.org/spreadsheetml/2006/main" count="196" uniqueCount="114">
  <si>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</si>
  <si>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</si>
  <si>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</si>
  <si>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</si>
  <si>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</si>
  <si>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</si>
  <si>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</si>
  <si>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</si>
  <si>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</si>
  <si>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</si>
  <si>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</si>
  <si>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</si>
  <si>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</si>
  <si>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</si>
  <si>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</si>
  <si>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</si>
  <si>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</si>
  <si>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</si>
  <si>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</si>
  <si>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</si>
  <si>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</si>
  <si>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</si>
  <si>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</si>
  <si>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</si>
  <si>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</si>
  <si>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</si>
  <si>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</si>
  <si>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</si>
  <si>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</si>
  <si>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</si>
  <si>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</si>
  <si>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</si>
  <si>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</si>
  <si>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</si>
  <si>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</si>
  <si>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</si>
  <si>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</si>
  <si>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</si>
  <si>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</si>
  <si>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</si>
  <si>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</si>
  <si>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</si>
  <si>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</si>
  <si>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</si>
  <si>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</si>
  <si>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</si>
  <si>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</si>
  <si>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</si>
  <si>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</si>
  <si>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</si>
  <si>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</si>
  <si>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</si>
  <si>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</si>
  <si>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</si>
  <si>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</si>
  <si>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</si>
  <si>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</si>
  <si>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</si>
  <si>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</si>
  <si>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</si>
  <si>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</si>
  <si>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</si>
  <si>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</si>
  <si>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</si>
  <si>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</si>
  <si>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</si>
  <si>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</si>
  <si>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</si>
  <si>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</si>
  <si>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</si>
  <si>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</si>
  <si>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</si>
  <si>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</si>
  <si>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</si>
  <si>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</si>
  <si>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</si>
  <si>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</si>
  <si>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</si>
  <si>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</si>
  <si>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</si>
  <si>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</si>
  <si>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</si>
  <si>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</si>
  <si>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</si>
  <si>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</si>
  <si>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</si>
  <si>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</si>
  <si>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</si>
  <si>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</si>
  <si>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</si>
  <si>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</si>
  <si>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</si>
  <si>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</si>
  <si>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</si>
  <si>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</si>
  <si>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</si>
  <si>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</si>
  <si>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</si>
  <si>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</si>
  <si>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</si>
  <si>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</si>
  <si>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</si>
  <si>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</si>
  <si>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</si>
  <si>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</si>
  <si>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</si>
  <si>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</si>
  <si>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</si>
  <si>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</si>
  <si>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</si>
  <si>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</si>
  <si>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</si>
  <si>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Октябрьская, д. 28</t>
  </si>
  <si>
    <t>брусчатый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</si>
</sst>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4" workbookViewId="0">
      <selection activeCell="D45" sqref="D4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108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110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109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112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422.5</v>
      </c>
      <c r="D9" s="21"/>
      <c r="E9" s="21"/>
      <c r="F9" s="21"/>
    </row>
    <row r="10" spans="1:9">
      <c r="A10" s="18" t="s">
        <v>73</v>
      </c>
      <c r="C10" s="22">
        <v>1959</v>
      </c>
      <c r="D10" s="21"/>
      <c r="E10" s="21"/>
      <c r="F10" s="21"/>
    </row>
    <row r="11" spans="1:9">
      <c r="A11" s="18" t="s">
        <v>74</v>
      </c>
      <c r="C11" s="54">
        <v>8</v>
      </c>
      <c r="D11" s="21"/>
      <c r="E11" s="21"/>
      <c r="F11" s="21"/>
    </row>
    <row r="12" spans="1:9">
      <c r="A12" s="18" t="s">
        <v>75</v>
      </c>
      <c r="C12" s="54">
        <v>2</v>
      </c>
      <c r="D12" s="21"/>
      <c r="E12" s="21"/>
      <c r="F12" s="21"/>
    </row>
    <row r="13" spans="1:9">
      <c r="A13" s="18" t="s">
        <v>76</v>
      </c>
      <c r="C13" s="54">
        <v>1</v>
      </c>
      <c r="D13" s="21"/>
      <c r="E13" s="21"/>
      <c r="F13" s="21"/>
    </row>
    <row r="14" spans="1:9">
      <c r="A14" s="23" t="s">
        <v>77</v>
      </c>
      <c r="C14" s="55" t="s">
        <v>113</v>
      </c>
      <c r="D14" s="21"/>
      <c r="E14" s="21"/>
      <c r="F14" s="21"/>
    </row>
    <row r="15" spans="1:9">
      <c r="A15" s="24" t="s">
        <v>78</v>
      </c>
      <c r="C15" s="56" t="s">
        <v>79</v>
      </c>
      <c r="D15" s="21"/>
      <c r="E15" s="21"/>
      <c r="F15" s="21"/>
    </row>
    <row r="16" spans="1:9">
      <c r="A16" s="23" t="s">
        <v>80</v>
      </c>
      <c r="C16" s="56" t="s">
        <v>81</v>
      </c>
      <c r="D16" s="21"/>
      <c r="E16" s="21"/>
      <c r="F16" s="21"/>
    </row>
    <row r="17" spans="1:6">
      <c r="A17" s="23" t="s">
        <v>82</v>
      </c>
      <c r="C17" s="56" t="s">
        <v>83</v>
      </c>
      <c r="D17" s="21"/>
      <c r="E17" s="21"/>
      <c r="F17" s="21"/>
    </row>
    <row r="18" spans="1:6">
      <c r="A18" s="23" t="s">
        <v>84</v>
      </c>
      <c r="C18" s="56" t="s">
        <v>83</v>
      </c>
      <c r="D18" s="21"/>
      <c r="E18" s="21"/>
      <c r="F18" s="21"/>
    </row>
    <row r="19" spans="1:6">
      <c r="A19" s="23" t="s">
        <v>85</v>
      </c>
      <c r="C19" s="56">
        <v>0</v>
      </c>
      <c r="D19" s="21"/>
      <c r="E19" s="21"/>
      <c r="F19" s="21"/>
    </row>
    <row r="20" spans="1:6">
      <c r="A20" s="23" t="s">
        <v>86</v>
      </c>
      <c r="C20" s="56" t="s">
        <v>87</v>
      </c>
      <c r="D20" s="21"/>
      <c r="E20" s="21"/>
      <c r="F20" s="21"/>
    </row>
    <row r="21" spans="1:6" s="25" customFormat="1">
      <c r="A21" s="23" t="s">
        <v>88</v>
      </c>
      <c r="C21" s="56" t="s">
        <v>87</v>
      </c>
      <c r="D21" s="26"/>
      <c r="E21" s="26"/>
      <c r="F21" s="26"/>
    </row>
    <row r="22" spans="1:6" s="25" customFormat="1">
      <c r="A22" s="24" t="s">
        <v>89</v>
      </c>
      <c r="C22" s="56" t="s">
        <v>87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422.5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3586.0450000000001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422.5</v>
      </c>
      <c r="E27" s="14">
        <v>0.25</v>
      </c>
      <c r="F27" s="8">
        <f>D27*E27</f>
        <v>105.625</v>
      </c>
    </row>
    <row r="28" spans="1:6">
      <c r="A28" s="34" t="s">
        <v>0</v>
      </c>
      <c r="B28" s="2" t="s">
        <v>47</v>
      </c>
      <c r="C28" s="2" t="s">
        <v>100</v>
      </c>
      <c r="D28" s="49">
        <v>263.5</v>
      </c>
      <c r="E28" s="14">
        <v>2.11</v>
      </c>
      <c r="F28" s="8">
        <f>D28*E28</f>
        <v>555.98500000000001</v>
      </c>
    </row>
    <row r="29" spans="1:6">
      <c r="A29" s="34" t="s">
        <v>1</v>
      </c>
      <c r="B29" s="2" t="s">
        <v>47</v>
      </c>
      <c r="C29" s="2" t="s">
        <v>100</v>
      </c>
      <c r="D29" s="49">
        <v>263.5</v>
      </c>
      <c r="E29" s="14">
        <v>1.54</v>
      </c>
      <c r="F29" s="8">
        <f t="shared" ref="F29" si="0">D29*E29</f>
        <v>405.79</v>
      </c>
    </row>
    <row r="30" spans="1:6" ht="24">
      <c r="A30" s="34" t="s">
        <v>48</v>
      </c>
      <c r="B30" s="2" t="s">
        <v>47</v>
      </c>
      <c r="C30" s="2" t="s">
        <v>100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100</v>
      </c>
      <c r="D31" s="13">
        <v>2</v>
      </c>
      <c r="E31" s="14">
        <v>5.64</v>
      </c>
      <c r="F31" s="8">
        <f t="shared" si="1"/>
        <v>11.28</v>
      </c>
    </row>
    <row r="32" spans="1:6" ht="24">
      <c r="A32" s="34" t="s">
        <v>50</v>
      </c>
      <c r="B32" s="2" t="s">
        <v>47</v>
      </c>
      <c r="C32" s="2" t="s">
        <v>100</v>
      </c>
      <c r="D32" s="13">
        <v>263.5</v>
      </c>
      <c r="E32" s="14">
        <v>1.99</v>
      </c>
      <c r="F32" s="8">
        <f t="shared" si="1"/>
        <v>524.36500000000001</v>
      </c>
    </row>
    <row r="33" spans="1:6">
      <c r="A33" s="34" t="s">
        <v>51</v>
      </c>
      <c r="B33" s="2" t="s">
        <v>47</v>
      </c>
      <c r="C33" s="2" t="s">
        <v>100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100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100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100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103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100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100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100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102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102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100</v>
      </c>
      <c r="D44" s="13"/>
      <c r="E44" s="14">
        <v>852</v>
      </c>
      <c r="F44" s="8">
        <f t="shared" si="2"/>
        <v>0</v>
      </c>
    </row>
    <row r="45" spans="1:6">
      <c r="A45" s="34" t="s">
        <v>104</v>
      </c>
      <c r="B45" s="2"/>
      <c r="C45" s="2" t="s">
        <v>100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100</v>
      </c>
      <c r="D46" s="13">
        <v>2</v>
      </c>
      <c r="E46" s="14">
        <v>862</v>
      </c>
      <c r="F46" s="8">
        <f t="shared" si="2"/>
        <v>1724</v>
      </c>
    </row>
    <row r="47" spans="1:6">
      <c r="A47" s="34" t="s">
        <v>64</v>
      </c>
      <c r="B47" s="2" t="s">
        <v>47</v>
      </c>
      <c r="C47" s="2" t="s">
        <v>101</v>
      </c>
      <c r="D47" s="13">
        <v>1</v>
      </c>
      <c r="E47" s="14">
        <v>259</v>
      </c>
      <c r="F47" s="8">
        <f t="shared" si="2"/>
        <v>259</v>
      </c>
    </row>
    <row r="48" spans="1:6" ht="36">
      <c r="A48" s="35" t="s">
        <v>90</v>
      </c>
      <c r="B48" s="2" t="s">
        <v>5</v>
      </c>
      <c r="C48" s="2" t="s">
        <v>27</v>
      </c>
      <c r="D48" s="13">
        <f>F24</f>
        <v>422.5</v>
      </c>
      <c r="E48" s="7">
        <v>0.88</v>
      </c>
      <c r="F48" s="9">
        <f>D48*E48*12</f>
        <v>4461.6000000000004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422.5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422.5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422.5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422.5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422.5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422.5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422.5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422.5</v>
      </c>
      <c r="E57" s="7"/>
      <c r="F57" s="9">
        <f t="shared" si="3"/>
        <v>0</v>
      </c>
    </row>
    <row r="58" spans="1:6" ht="24">
      <c r="A58" s="6" t="s">
        <v>91</v>
      </c>
      <c r="B58" s="2" t="s">
        <v>5</v>
      </c>
      <c r="C58" s="2" t="s">
        <v>27</v>
      </c>
      <c r="D58" s="13">
        <f>F24</f>
        <v>422.5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92</v>
      </c>
      <c r="B60" s="39"/>
      <c r="C60" s="2" t="s">
        <v>27</v>
      </c>
      <c r="D60" s="13">
        <f>F24</f>
        <v>422.5</v>
      </c>
      <c r="E60" s="7">
        <v>2.57</v>
      </c>
      <c r="F60" s="9">
        <f t="shared" si="3"/>
        <v>13029.900000000001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422.5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422.5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422.5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422.5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422.5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422.5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422.5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422.5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422.5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422.5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422.5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422.5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422.5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422.5</v>
      </c>
      <c r="E75" s="7"/>
      <c r="F75" s="9">
        <f t="shared" si="3"/>
        <v>0</v>
      </c>
    </row>
    <row r="76" spans="1:6" ht="24">
      <c r="A76" s="40" t="s">
        <v>93</v>
      </c>
      <c r="B76" s="41"/>
      <c r="C76" s="2" t="s">
        <v>27</v>
      </c>
      <c r="D76" s="42">
        <f>F24</f>
        <v>422.5</v>
      </c>
      <c r="E76" s="43">
        <v>0.75</v>
      </c>
      <c r="F76" s="9">
        <f t="shared" si="3"/>
        <v>3802.5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94</v>
      </c>
      <c r="B78" s="45"/>
      <c r="C78" s="5" t="s">
        <v>27</v>
      </c>
      <c r="D78" s="42">
        <f>F24</f>
        <v>422.5</v>
      </c>
      <c r="E78" s="33">
        <v>1.55</v>
      </c>
      <c r="F78" s="9">
        <f>D78*E78*12</f>
        <v>7858.5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32738.544999999998</v>
      </c>
    </row>
    <row r="81" spans="1:6">
      <c r="A81" s="12" t="s">
        <v>99</v>
      </c>
      <c r="B81" s="11"/>
      <c r="C81" s="11"/>
      <c r="D81" s="11"/>
      <c r="E81" s="11"/>
      <c r="F81" s="48"/>
    </row>
    <row r="82" spans="1:6" ht="34.9" customHeight="1">
      <c r="A82" s="64" t="s">
        <v>95</v>
      </c>
      <c r="B82" s="64"/>
      <c r="C82" s="64"/>
      <c r="D82" s="64"/>
      <c r="E82" s="64"/>
      <c r="F82" s="64"/>
    </row>
    <row r="83" spans="1:6" ht="52.5" customHeight="1">
      <c r="A83" s="62" t="s">
        <v>96</v>
      </c>
      <c r="B83" s="62"/>
      <c r="C83" s="62"/>
      <c r="D83" s="62"/>
      <c r="E83" s="62"/>
      <c r="F83" s="62"/>
    </row>
    <row r="84" spans="1:6" ht="45.75" customHeight="1">
      <c r="A84" s="57" t="s">
        <v>97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98</v>
      </c>
      <c r="B86" s="57"/>
      <c r="C86" s="57"/>
      <c r="D86" s="57"/>
      <c r="E86" s="57"/>
      <c r="F86" s="57"/>
    </row>
    <row r="88" spans="1:6">
      <c r="A88" s="50" t="s">
        <v>105</v>
      </c>
      <c r="C88" s="15"/>
      <c r="D88" s="15"/>
      <c r="E88" s="51"/>
      <c r="F88" s="50" t="s">
        <v>106</v>
      </c>
    </row>
    <row r="89" spans="1:6">
      <c r="A89" s="16" t="s">
        <v>107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2017-11-27T10:40:27Z</dcterms:modified>
</cp:coreProperties>
</file>