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<sst xmlns="http://schemas.openxmlformats.org/spreadsheetml/2006/main" count="196" uniqueCount="114">
  <si>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</si>
  <si>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</si>
  <si>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</si>
  <si>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</si>
  <si>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</si>
  <si>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</si>
  <si>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</si>
  <si>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</si>
  <si>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</si>
  <si>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</si>
  <si>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</si>
  <si>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</si>
  <si>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</si>
  <si>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</si>
  <si>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</si>
  <si>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</si>
  <si>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</si>
  <si>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</si>
  <si>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</si>
  <si>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</si>
  <si>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</si>
  <si>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</si>
  <si>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</si>
  <si>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</si>
  <si>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</si>
  <si>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</si>
  <si>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</si>
  <si>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</si>
  <si>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</si>
  <si>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</si>
  <si>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</si>
  <si>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</si>
  <si>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</si>
  <si>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</si>
  <si>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</si>
  <si>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</si>
  <si>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</si>
  <si>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</si>
  <si>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</si>
  <si>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</si>
  <si>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</si>
  <si>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</si>
  <si>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</si>
  <si>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</si>
  <si>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</si>
  <si>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</si>
  <si>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</si>
  <si>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</si>
  <si>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</si>
  <si>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</si>
  <si>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</si>
  <si>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</si>
  <si>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</si>
  <si>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</si>
  <si>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</si>
  <si>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</si>
  <si>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</si>
  <si>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</si>
  <si>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</si>
  <si>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</si>
  <si>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</si>
  <si>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</si>
  <si>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</si>
  <si>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</si>
  <si>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</si>
  <si>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</si>
  <si>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</si>
  <si>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</si>
  <si>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</si>
  <si>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</si>
  <si>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</si>
  <si>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</si>
  <si>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</si>
  <si>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</si>
  <si>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</si>
  <si>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</si>
  <si>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</si>
  <si>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</si>
  <si>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</si>
  <si>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</si>
  <si>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</si>
  <si>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</si>
  <si>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</si>
  <si>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</si>
  <si>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</si>
  <si>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</si>
  <si>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</si>
  <si>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</si>
  <si>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</si>
  <si>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</si>
  <si>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</si>
  <si>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</si>
  <si>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</si>
  <si>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</si>
  <si>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</si>
  <si>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</si>
  <si>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</si>
  <si>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</si>
  <si>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</si>
  <si>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</si>
  <si>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</si>
  <si>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</si>
  <si>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</si>
  <si>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</si>
  <si>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</si>
  <si>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</si>
  <si>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</si>
  <si>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панельный</t>
  </si>
  <si>
    <t>мягкая</t>
  </si>
  <si>
    <t>ул. Молодежная, д. 1</t>
  </si>
  <si>
    <t>Ремонт межпанельных швов МКД (Ремонт межпанельных швов) кв.100, 69</t>
  </si>
  <si>
    <t>Ремонт кровли (Ремонт кровли козырьков балконов 9-х этажей) кв.69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</si>
  <si>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</si>
  <si>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кв.71-72, 33, 105-106, МП-1,2 под.,35,36,69,70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</si>
</sst>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104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1" t="s">
        <v>68</v>
      </c>
      <c r="B4" s="15"/>
      <c r="D4" s="19"/>
      <c r="E4" s="19"/>
      <c r="F4" s="18"/>
      <c r="G4" s="19"/>
      <c r="H4" s="19"/>
      <c r="I4" s="19"/>
    </row>
    <row r="6" spans="1:9">
      <c r="A6" s="58" t="s">
        <v>63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69</v>
      </c>
      <c r="C9" s="52">
        <v>5723.8</v>
      </c>
      <c r="D9" s="20"/>
      <c r="E9" s="20"/>
      <c r="F9" s="20"/>
    </row>
    <row r="10" spans="1:9">
      <c r="A10" s="18" t="s">
        <v>70</v>
      </c>
      <c r="C10" s="52">
        <v>1991</v>
      </c>
      <c r="D10" s="20"/>
      <c r="E10" s="20"/>
      <c r="F10" s="20"/>
    </row>
    <row r="11" spans="1:9">
      <c r="A11" s="18" t="s">
        <v>71</v>
      </c>
      <c r="C11" s="52">
        <v>108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3</v>
      </c>
      <c r="D13" s="20"/>
      <c r="E13" s="20"/>
      <c r="F13" s="20"/>
    </row>
    <row r="14" spans="1:9">
      <c r="A14" s="21" t="s">
        <v>74</v>
      </c>
      <c r="C14" s="53" t="s">
        <v>107</v>
      </c>
      <c r="D14" s="20"/>
      <c r="E14" s="20"/>
      <c r="F14" s="20"/>
    </row>
    <row r="15" spans="1:9">
      <c r="A15" s="22" t="s">
        <v>75</v>
      </c>
      <c r="C15" s="54" t="s">
        <v>108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3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5723.8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509517.27799999999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5723.8</v>
      </c>
      <c r="E27" s="14">
        <v>0.25</v>
      </c>
      <c r="F27" s="8">
        <f>D27*E27</f>
        <v>1430.95</v>
      </c>
    </row>
    <row r="28" spans="1:6">
      <c r="A28" s="32" t="s">
        <v>0</v>
      </c>
      <c r="B28" s="2" t="s">
        <v>47</v>
      </c>
      <c r="C28" s="2" t="s">
        <v>95</v>
      </c>
      <c r="D28" s="47">
        <v>1539.2</v>
      </c>
      <c r="E28" s="14">
        <v>2.11</v>
      </c>
      <c r="F28" s="8">
        <f>D28*E28</f>
        <v>3247.712</v>
      </c>
    </row>
    <row r="29" spans="1:6">
      <c r="A29" s="32" t="s">
        <v>1</v>
      </c>
      <c r="B29" s="2" t="s">
        <v>47</v>
      </c>
      <c r="C29" s="2" t="s">
        <v>95</v>
      </c>
      <c r="D29" s="47">
        <v>1539.2</v>
      </c>
      <c r="E29" s="14">
        <v>1.54</v>
      </c>
      <c r="F29" s="8">
        <f t="shared" ref="F29" si="0">D29*E29</f>
        <v>2370.3679999999999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95</v>
      </c>
      <c r="D32" s="13">
        <v>1539.2</v>
      </c>
      <c r="E32" s="14">
        <v>1.99</v>
      </c>
      <c r="F32" s="8">
        <f t="shared" si="1"/>
        <v>3063.0080000000003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95.8</v>
      </c>
      <c r="F34" s="8">
        <f t="shared" si="1"/>
        <v>0</v>
      </c>
    </row>
    <row r="35" spans="1:6">
      <c r="A35" s="32" t="s">
        <v>111</v>
      </c>
      <c r="B35" s="2" t="s">
        <v>47</v>
      </c>
      <c r="C35" s="2" t="s">
        <v>95</v>
      </c>
      <c r="D35" s="13">
        <v>5</v>
      </c>
      <c r="E35" s="14">
        <v>776</v>
      </c>
      <c r="F35" s="8">
        <f t="shared" si="1"/>
        <v>3880</v>
      </c>
    </row>
    <row r="36" spans="1:6" ht="24">
      <c r="A36" s="32" t="s">
        <v>113</v>
      </c>
      <c r="B36" s="2" t="s">
        <v>47</v>
      </c>
      <c r="C36" s="2" t="s">
        <v>95</v>
      </c>
      <c r="D36" s="13">
        <v>721</v>
      </c>
      <c r="E36" s="14">
        <v>556</v>
      </c>
      <c r="F36" s="8">
        <f t="shared" si="1"/>
        <v>400876</v>
      </c>
    </row>
    <row r="37" spans="1:6">
      <c r="A37" s="32" t="s">
        <v>110</v>
      </c>
      <c r="B37" s="2" t="s">
        <v>47</v>
      </c>
      <c r="C37" s="2" t="s">
        <v>98</v>
      </c>
      <c r="D37" s="13">
        <v>47</v>
      </c>
      <c r="E37" s="14">
        <v>524</v>
      </c>
      <c r="F37" s="8">
        <f t="shared" si="1"/>
        <v>24628</v>
      </c>
    </row>
    <row r="38" spans="1:6">
      <c r="A38" s="32" t="s">
        <v>53</v>
      </c>
      <c r="B38" s="2" t="s">
        <v>47</v>
      </c>
      <c r="C38" s="2" t="s">
        <v>95</v>
      </c>
      <c r="D38" s="13"/>
      <c r="E38" s="14">
        <v>637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95</v>
      </c>
      <c r="D39" s="13">
        <v>70</v>
      </c>
      <c r="E39" s="14">
        <v>910</v>
      </c>
      <c r="F39" s="8">
        <f t="shared" ref="F39:F47" si="2">D39*E39</f>
        <v>63700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97</v>
      </c>
      <c r="D42" s="13"/>
      <c r="E42" s="14">
        <v>29823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97</v>
      </c>
      <c r="D43" s="13"/>
      <c r="E43" s="14">
        <v>29823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95</v>
      </c>
      <c r="D44" s="13"/>
      <c r="E44" s="14">
        <v>852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95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61</v>
      </c>
      <c r="B47" s="2" t="s">
        <v>47</v>
      </c>
      <c r="C47" s="2" t="s">
        <v>96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5723.8</v>
      </c>
      <c r="E48" s="7">
        <v>3.3</v>
      </c>
      <c r="F48" s="9">
        <f>D48*E48*12</f>
        <v>226662.48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5723.8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5723.8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5723.8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5723.8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5723.8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5723.8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5723.8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5723.8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5723.8</v>
      </c>
      <c r="E58" s="7">
        <v>4.07</v>
      </c>
      <c r="F58" s="9">
        <f t="shared" si="3"/>
        <v>279550.39199999999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5723.8</v>
      </c>
      <c r="E60" s="7">
        <v>4.92</v>
      </c>
      <c r="F60" s="9">
        <f t="shared" si="3"/>
        <v>337933.152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5723.8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5723.8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5723.8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5723.8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5723.8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5723.8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5723.8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5723.8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5723.8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5723.8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5723.8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5723.8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5723.8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5723.8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5723.8</v>
      </c>
      <c r="E76" s="41">
        <v>0.75</v>
      </c>
      <c r="F76" s="9">
        <f t="shared" si="3"/>
        <v>51514.200000000004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5723.8</v>
      </c>
      <c r="E78" s="31">
        <v>1.55</v>
      </c>
      <c r="F78" s="9">
        <f>D78*E78*12</f>
        <v>106462.68000000002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1511640.182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92</v>
      </c>
      <c r="B83" s="60"/>
      <c r="C83" s="60"/>
      <c r="D83" s="60"/>
      <c r="E83" s="60"/>
      <c r="F83" s="60"/>
    </row>
    <row r="84" spans="1:6" ht="45.75" customHeight="1">
      <c r="A84" s="55" t="s">
        <v>93</v>
      </c>
      <c r="B84" s="55"/>
      <c r="C84" s="55"/>
      <c r="D84" s="55"/>
      <c r="E84" s="55"/>
      <c r="F84" s="55"/>
    </row>
    <row r="85" spans="1:6" ht="45" customHeight="1">
      <c r="A85" s="60" t="s">
        <v>105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106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2017-12-07T13:11:17Z</dcterms:modified>
</cp:coreProperties>
</file>