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<sst xmlns="http://schemas.openxmlformats.org/spreadsheetml/2006/main" count="196" uniqueCount="115">
  <si>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</si>
  <si>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</si>
  <si>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</si>
  <si>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</si>
  <si>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</si>
  <si>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</si>
  <si>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</si>
  <si>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</si>
  <si>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</si>
  <si>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</si>
  <si>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</si>
  <si>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</si>
  <si>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</si>
  <si>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</si>
  <si>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</si>
  <si>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</si>
  <si>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</si>
  <si>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</si>
  <si>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</si>
  <si>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</si>
  <si>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</si>
  <si>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</si>
  <si>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</si>
  <si>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</si>
  <si>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</si>
  <si>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</si>
  <si>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</si>
  <si>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</si>
  <si>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</si>
  <si>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</si>
  <si>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</si>
  <si>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</si>
  <si>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</si>
  <si>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</si>
  <si>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</si>
  <si>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</si>
  <si>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</si>
  <si>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</si>
  <si>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</si>
  <si>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</si>
  <si>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</si>
  <si>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</si>
  <si>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</si>
  <si>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</si>
  <si>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</si>
  <si>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</si>
  <si>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</si>
  <si>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</si>
  <si>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</si>
  <si>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</si>
  <si>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</si>
  <si>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</si>
  <si>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</si>
  <si>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</si>
  <si>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</si>
  <si>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</si>
  <si>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</si>
  <si>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</si>
  <si>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</si>
  <si>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</si>
  <si>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</si>
  <si>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</si>
  <si>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</si>
  <si>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</si>
  <si>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</si>
  <si>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</si>
  <si>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</si>
  <si>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</si>
  <si>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</si>
  <si>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</si>
  <si>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</si>
  <si>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</si>
  <si>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</si>
  <si>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</si>
  <si>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</si>
  <si>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</si>
  <si>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</si>
  <si>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</si>
  <si>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</si>
  <si>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</si>
  <si>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</si>
  <si>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</si>
  <si>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</si>
  <si>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</si>
  <si>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</si>
  <si>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</si>
  <si>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</si>
  <si>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</si>
  <si>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</si>
  <si>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</si>
  <si>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</si>
  <si>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</si>
  <si>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</si>
  <si>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</si>
  <si>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</si>
  <si>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</si>
  <si>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</si>
  <si>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</si>
  <si>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</si>
  <si>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</si>
  <si>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</si>
  <si>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</si>
  <si>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</si>
  <si>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</si>
  <si>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</si>
  <si>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</si>
  <si>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</si>
  <si>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</si>
  <si>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</si>
  <si>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</si>
  <si>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</si>
  <si>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</si>
  <si>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ул. Мира, д.45</t>
  </si>
  <si>
    <t>нет</t>
  </si>
  <si>
    <t>Ремонт межпанельных швов МКД (Ремонт межпанельных швов) - кв 39,109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</si>
</sst>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39" sqref="D3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65</v>
      </c>
      <c r="B1" s="15"/>
      <c r="E1" s="17"/>
      <c r="F1" s="18" t="s">
        <v>103</v>
      </c>
      <c r="H1" s="17"/>
      <c r="I1" s="17"/>
    </row>
    <row r="2" spans="1:9" ht="15.75" customHeight="1">
      <c r="A2" s="53" t="s">
        <v>66</v>
      </c>
      <c r="B2" s="15"/>
      <c r="D2" s="19"/>
      <c r="E2" s="19"/>
      <c r="F2" s="52" t="s">
        <v>105</v>
      </c>
      <c r="G2" s="19"/>
      <c r="H2" s="19"/>
      <c r="I2" s="19"/>
    </row>
    <row r="3" spans="1:9" ht="15.75" customHeight="1">
      <c r="A3" s="53" t="s">
        <v>67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3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112</v>
      </c>
      <c r="B8" s="59"/>
      <c r="C8" s="59"/>
      <c r="D8" s="59"/>
      <c r="E8" s="59"/>
      <c r="F8" s="59"/>
    </row>
    <row r="9" spans="1:9">
      <c r="A9" s="18" t="s">
        <v>69</v>
      </c>
      <c r="C9" s="20">
        <v>5714.9</v>
      </c>
      <c r="D9" s="21"/>
      <c r="E9" s="21"/>
      <c r="F9" s="21"/>
    </row>
    <row r="10" spans="1:9">
      <c r="A10" s="18" t="s">
        <v>70</v>
      </c>
      <c r="C10" s="22">
        <v>1974</v>
      </c>
      <c r="D10" s="21"/>
      <c r="E10" s="21"/>
      <c r="F10" s="21"/>
    </row>
    <row r="11" spans="1:9">
      <c r="A11" s="18" t="s">
        <v>71</v>
      </c>
      <c r="C11" s="22">
        <v>119</v>
      </c>
      <c r="D11" s="21"/>
      <c r="E11" s="21"/>
      <c r="F11" s="21"/>
    </row>
    <row r="12" spans="1:9">
      <c r="A12" s="18" t="s">
        <v>72</v>
      </c>
      <c r="C12" s="22">
        <v>5</v>
      </c>
      <c r="D12" s="21"/>
      <c r="E12" s="21"/>
      <c r="F12" s="21"/>
    </row>
    <row r="13" spans="1:9">
      <c r="A13" s="18" t="s">
        <v>73</v>
      </c>
      <c r="C13" s="22">
        <v>8</v>
      </c>
      <c r="D13" s="21"/>
      <c r="E13" s="21"/>
      <c r="F13" s="21"/>
    </row>
    <row r="14" spans="1:9">
      <c r="A14" s="23" t="s">
        <v>74</v>
      </c>
      <c r="C14" s="24" t="s">
        <v>111</v>
      </c>
      <c r="D14" s="21"/>
      <c r="E14" s="21"/>
      <c r="F14" s="21"/>
    </row>
    <row r="15" spans="1:9">
      <c r="A15" s="25" t="s">
        <v>75</v>
      </c>
      <c r="C15" s="26" t="s">
        <v>109</v>
      </c>
      <c r="D15" s="21"/>
      <c r="E15" s="21"/>
      <c r="F15" s="21"/>
    </row>
    <row r="16" spans="1:9">
      <c r="A16" s="23" t="s">
        <v>76</v>
      </c>
      <c r="C16" s="26" t="s">
        <v>77</v>
      </c>
      <c r="D16" s="21"/>
      <c r="E16" s="21"/>
      <c r="F16" s="21"/>
    </row>
    <row r="17" spans="1:6">
      <c r="A17" s="23" t="s">
        <v>78</v>
      </c>
      <c r="C17" s="26" t="s">
        <v>113</v>
      </c>
      <c r="D17" s="21"/>
      <c r="E17" s="21"/>
      <c r="F17" s="21"/>
    </row>
    <row r="18" spans="1:6">
      <c r="A18" s="23" t="s">
        <v>80</v>
      </c>
      <c r="C18" s="26" t="s">
        <v>79</v>
      </c>
      <c r="D18" s="21"/>
      <c r="E18" s="21"/>
      <c r="F18" s="21"/>
    </row>
    <row r="19" spans="1:6">
      <c r="A19" s="23" t="s">
        <v>81</v>
      </c>
      <c r="C19" s="26">
        <v>0</v>
      </c>
      <c r="D19" s="21"/>
      <c r="E19" s="21"/>
      <c r="F19" s="21"/>
    </row>
    <row r="20" spans="1:6">
      <c r="A20" s="23" t="s">
        <v>82</v>
      </c>
      <c r="C20" s="26" t="s">
        <v>83</v>
      </c>
      <c r="D20" s="21"/>
      <c r="E20" s="21"/>
      <c r="F20" s="21"/>
    </row>
    <row r="21" spans="1:6" s="27" customFormat="1">
      <c r="A21" s="23" t="s">
        <v>84</v>
      </c>
      <c r="C21" s="26" t="s">
        <v>83</v>
      </c>
      <c r="D21" s="28"/>
      <c r="E21" s="28"/>
      <c r="F21" s="28"/>
    </row>
    <row r="22" spans="1:6" s="27" customFormat="1">
      <c r="A22" s="25" t="s">
        <v>85</v>
      </c>
      <c r="C22" s="26" t="s">
        <v>83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5714.9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88923.748999999996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5714.9</v>
      </c>
      <c r="E27" s="14">
        <v>0.25</v>
      </c>
      <c r="F27" s="8">
        <f>D27*E27</f>
        <v>1428.7249999999999</v>
      </c>
    </row>
    <row r="28" spans="1:6">
      <c r="A28" s="35" t="s">
        <v>0</v>
      </c>
      <c r="B28" s="2" t="s">
        <v>47</v>
      </c>
      <c r="C28" s="2" t="s">
        <v>96</v>
      </c>
      <c r="D28" s="54">
        <v>1455.6</v>
      </c>
      <c r="E28" s="14">
        <v>2.11</v>
      </c>
      <c r="F28" s="8">
        <f>D28*E28</f>
        <v>3071.3159999999998</v>
      </c>
    </row>
    <row r="29" spans="1:6">
      <c r="A29" s="35" t="s">
        <v>1</v>
      </c>
      <c r="B29" s="2" t="s">
        <v>47</v>
      </c>
      <c r="C29" s="2" t="s">
        <v>96</v>
      </c>
      <c r="D29" s="54">
        <v>1455.6</v>
      </c>
      <c r="E29" s="14">
        <v>1.54</v>
      </c>
      <c r="F29" s="8">
        <f t="shared" ref="F29" si="0">D29*E29</f>
        <v>2241.6239999999998</v>
      </c>
    </row>
    <row r="30" spans="1:6" ht="24">
      <c r="A30" s="35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96</v>
      </c>
      <c r="D31" s="13">
        <v>96</v>
      </c>
      <c r="E31" s="14">
        <v>5.64</v>
      </c>
      <c r="F31" s="8">
        <f t="shared" si="1"/>
        <v>541.43999999999994</v>
      </c>
    </row>
    <row r="32" spans="1:6" ht="24">
      <c r="A32" s="35" t="s">
        <v>50</v>
      </c>
      <c r="B32" s="2" t="s">
        <v>47</v>
      </c>
      <c r="C32" s="2" t="s">
        <v>96</v>
      </c>
      <c r="D32" s="13">
        <v>1455.6</v>
      </c>
      <c r="E32" s="14">
        <v>1.99</v>
      </c>
      <c r="F32" s="8">
        <f t="shared" si="1"/>
        <v>2896.6439999999998</v>
      </c>
    </row>
    <row r="33" spans="1:6">
      <c r="A33" s="35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5" t="s">
        <v>108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5" t="s">
        <v>110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5" t="s">
        <v>114</v>
      </c>
      <c r="B37" s="2" t="s">
        <v>47</v>
      </c>
      <c r="C37" s="2" t="s">
        <v>99</v>
      </c>
      <c r="D37" s="13">
        <v>120</v>
      </c>
      <c r="E37" s="14">
        <v>524</v>
      </c>
      <c r="F37" s="8">
        <f t="shared" si="1"/>
        <v>62880</v>
      </c>
    </row>
    <row r="38" spans="1:6">
      <c r="A38" s="35" t="s">
        <v>53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5" t="s">
        <v>54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56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5" t="s">
        <v>57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5" t="s">
        <v>58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5" t="s">
        <v>59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5" t="s">
        <v>100</v>
      </c>
      <c r="B45" s="2"/>
      <c r="C45" s="2" t="s">
        <v>96</v>
      </c>
      <c r="D45" s="13"/>
      <c r="E45" s="14">
        <v>25492</v>
      </c>
      <c r="F45" s="8">
        <f t="shared" si="2"/>
        <v>0</v>
      </c>
    </row>
    <row r="46" spans="1:6" ht="24">
      <c r="A46" s="35" t="s">
        <v>60</v>
      </c>
      <c r="B46" s="2" t="s">
        <v>47</v>
      </c>
      <c r="C46" s="2" t="s">
        <v>96</v>
      </c>
      <c r="D46" s="13">
        <v>16</v>
      </c>
      <c r="E46" s="14">
        <v>862</v>
      </c>
      <c r="F46" s="8">
        <f t="shared" si="2"/>
        <v>13792</v>
      </c>
    </row>
    <row r="47" spans="1:6">
      <c r="A47" s="35" t="s">
        <v>61</v>
      </c>
      <c r="B47" s="2" t="s">
        <v>47</v>
      </c>
      <c r="C47" s="2" t="s">
        <v>97</v>
      </c>
      <c r="D47" s="13">
        <v>8</v>
      </c>
      <c r="E47" s="14">
        <v>259</v>
      </c>
      <c r="F47" s="8">
        <f t="shared" si="2"/>
        <v>2072</v>
      </c>
    </row>
    <row r="48" spans="1:6" ht="36">
      <c r="A48" s="36" t="s">
        <v>86</v>
      </c>
      <c r="B48" s="2" t="s">
        <v>5</v>
      </c>
      <c r="C48" s="2" t="s">
        <v>27</v>
      </c>
      <c r="D48" s="13">
        <f>F24</f>
        <v>5714.9</v>
      </c>
      <c r="E48" s="7">
        <v>2.35</v>
      </c>
      <c r="F48" s="9">
        <f>D48*E48*12</f>
        <v>161160.18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5714.9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5714.9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5714.9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5714.9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5714.9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5714.9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5714.9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5714.9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5714.9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88</v>
      </c>
      <c r="B60" s="40"/>
      <c r="C60" s="2" t="s">
        <v>27</v>
      </c>
      <c r="D60" s="13">
        <f>F24</f>
        <v>5714.9</v>
      </c>
      <c r="E60" s="7">
        <v>4.92</v>
      </c>
      <c r="F60" s="9">
        <f t="shared" si="3"/>
        <v>337407.696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5714.9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5714.9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5714.9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5714.9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5714.9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5714.9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5714.9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5714.9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5714.9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5714.9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5714.9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5714.9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5714.9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5714.9</v>
      </c>
      <c r="E75" s="7"/>
      <c r="F75" s="9">
        <f t="shared" si="3"/>
        <v>0</v>
      </c>
    </row>
    <row r="76" spans="1:6" ht="24">
      <c r="A76" s="41" t="s">
        <v>89</v>
      </c>
      <c r="B76" s="42"/>
      <c r="C76" s="2" t="s">
        <v>27</v>
      </c>
      <c r="D76" s="43">
        <f>F24</f>
        <v>5714.9</v>
      </c>
      <c r="E76" s="44">
        <v>0.75</v>
      </c>
      <c r="F76" s="9">
        <f t="shared" si="3"/>
        <v>51434.099999999991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90</v>
      </c>
      <c r="B78" s="46"/>
      <c r="C78" s="5" t="s">
        <v>27</v>
      </c>
      <c r="D78" s="43">
        <f>F24</f>
        <v>5714.9</v>
      </c>
      <c r="E78" s="34">
        <v>1.55</v>
      </c>
      <c r="F78" s="9">
        <f>D78*E78*12</f>
        <v>106297.13999999998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745222.86499999987</v>
      </c>
    </row>
    <row r="81" spans="1:6">
      <c r="A81" s="12" t="s">
        <v>95</v>
      </c>
      <c r="B81" s="11"/>
      <c r="C81" s="11"/>
      <c r="D81" s="11"/>
      <c r="E81" s="11"/>
      <c r="F81" s="49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94</v>
      </c>
      <c r="B86" s="56"/>
      <c r="C86" s="56"/>
      <c r="D86" s="56"/>
      <c r="E86" s="56"/>
      <c r="F86" s="56"/>
    </row>
    <row r="88" spans="1:6">
      <c r="A88" s="50" t="s">
        <v>101</v>
      </c>
      <c r="C88" s="15"/>
      <c r="D88" s="15"/>
      <c r="E88" s="51"/>
      <c r="F88" s="50" t="s">
        <v>107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2017-11-07T13:05:33Z</cp:lastPrinted>
  <dcterms:created xsi:type="dcterms:W3CDTF">2017-07-26T07:59:03Z</dcterms:created>
  <dcterms:modified xsi:type="dcterms:W3CDTF">2017-12-12T10:55:18Z</dcterms:modified>
</cp:coreProperties>
</file>