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<sst xmlns="http://schemas.openxmlformats.org/spreadsheetml/2006/main" count="196" uniqueCount="115">
  <si>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</si>
  <si>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</si>
  <si>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</si>
  <si>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</si>
  <si>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</si>
  <si>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</si>
  <si>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</si>
  <si>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</si>
  <si>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</si>
  <si>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</si>
  <si>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</si>
  <si>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</si>
  <si>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</si>
  <si>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</si>
  <si>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</si>
  <si>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</si>
  <si>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</si>
  <si>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</si>
  <si>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</si>
  <si>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</si>
  <si>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</si>
  <si>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</si>
  <si>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</si>
  <si>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</si>
  <si>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</si>
  <si>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</si>
  <si>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</si>
  <si>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</si>
  <si>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</si>
  <si>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</si>
  <si>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</si>
  <si>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</si>
  <si>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</si>
  <si>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</si>
  <si>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</si>
  <si>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</si>
  <si>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</si>
  <si>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</si>
  <si>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</si>
  <si>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</si>
  <si>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</si>
  <si>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</si>
  <si>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</si>
  <si>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</si>
  <si>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</si>
  <si>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</si>
  <si>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</si>
  <si>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</si>
  <si>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</si>
  <si>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</si>
  <si>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</si>
  <si>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</si>
  <si>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</si>
  <si>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</si>
  <si>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</si>
  <si>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</si>
  <si>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</si>
  <si>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</si>
  <si>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</si>
  <si>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</si>
  <si>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</si>
  <si>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</si>
  <si>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</si>
  <si>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</si>
  <si>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</si>
  <si>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</si>
  <si>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</si>
  <si>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</si>
  <si>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</si>
  <si>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</si>
  <si>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</si>
  <si>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</si>
  <si>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</si>
  <si>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</si>
  <si>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</si>
  <si>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</si>
  <si>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</si>
  <si>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</si>
  <si>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</si>
  <si>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</si>
  <si>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</si>
  <si>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</si>
  <si>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</si>
  <si>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</si>
  <si>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</si>
  <si>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</si>
  <si>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</si>
  <si>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</si>
  <si>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</si>
  <si>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</si>
  <si>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</si>
  <si>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</si>
  <si>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</si>
  <si>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</si>
  <si>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</si>
  <si>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</si>
  <si>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</si>
  <si>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</si>
  <si>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</si>
  <si>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</si>
  <si>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</si>
  <si>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</si>
  <si>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</si>
  <si>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</si>
  <si>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</si>
  <si>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</si>
  <si>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</si>
  <si>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</si>
  <si>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</si>
  <si>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</si>
  <si>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</si>
  <si>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</si>
  <si>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ул. Мира, д.45</t>
  </si>
  <si>
    <t>нет</t>
  </si>
  <si>
    <t>Ремонт межпанельных швов МКД (Ремонт межпанельных швов) - кв 39,109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</si>
</sst>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9" sqref="D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66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112</v>
      </c>
      <c r="B8" s="59"/>
      <c r="C8" s="59"/>
      <c r="D8" s="59"/>
      <c r="E8" s="59"/>
      <c r="F8" s="59"/>
    </row>
    <row r="9" spans="1:9">
      <c r="A9" s="18" t="s">
        <v>69</v>
      </c>
      <c r="C9" s="20">
        <v>5714.9</v>
      </c>
      <c r="D9" s="21"/>
      <c r="E9" s="21"/>
      <c r="F9" s="21"/>
    </row>
    <row r="10" spans="1:9">
      <c r="A10" s="18" t="s">
        <v>70</v>
      </c>
      <c r="C10" s="22">
        <v>1974</v>
      </c>
      <c r="D10" s="21"/>
      <c r="E10" s="21"/>
      <c r="F10" s="21"/>
    </row>
    <row r="11" spans="1:9">
      <c r="A11" s="18" t="s">
        <v>71</v>
      </c>
      <c r="C11" s="22">
        <v>119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8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113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5714.9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88923.748999999996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5714.9</v>
      </c>
      <c r="E27" s="14">
        <v>0.25</v>
      </c>
      <c r="F27" s="8">
        <f>D27*E27</f>
        <v>1428.7249999999999</v>
      </c>
    </row>
    <row r="28" spans="1:6">
      <c r="A28" s="35" t="s">
        <v>0</v>
      </c>
      <c r="B28" s="2" t="s">
        <v>47</v>
      </c>
      <c r="C28" s="2" t="s">
        <v>96</v>
      </c>
      <c r="D28" s="54">
        <v>1455.6</v>
      </c>
      <c r="E28" s="14">
        <v>2.11</v>
      </c>
      <c r="F28" s="8">
        <f>D28*E28</f>
        <v>3071.3159999999998</v>
      </c>
    </row>
    <row r="29" spans="1:6">
      <c r="A29" s="35" t="s">
        <v>1</v>
      </c>
      <c r="B29" s="2" t="s">
        <v>47</v>
      </c>
      <c r="C29" s="2" t="s">
        <v>96</v>
      </c>
      <c r="D29" s="54">
        <v>1455.6</v>
      </c>
      <c r="E29" s="14">
        <v>1.54</v>
      </c>
      <c r="F29" s="8">
        <f t="shared" ref="F29" si="0">D29*E29</f>
        <v>2241.6239999999998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96</v>
      </c>
      <c r="E31" s="14">
        <v>5.64</v>
      </c>
      <c r="F31" s="8">
        <f t="shared" si="1"/>
        <v>541.43999999999994</v>
      </c>
    </row>
    <row r="32" spans="1:6" ht="24">
      <c r="A32" s="35" t="s">
        <v>50</v>
      </c>
      <c r="B32" s="2" t="s">
        <v>47</v>
      </c>
      <c r="C32" s="2" t="s">
        <v>96</v>
      </c>
      <c r="D32" s="13">
        <v>1455.6</v>
      </c>
      <c r="E32" s="14">
        <v>1.99</v>
      </c>
      <c r="F32" s="8">
        <f t="shared" si="1"/>
        <v>2896.6439999999998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120</v>
      </c>
      <c r="E37" s="14">
        <v>524</v>
      </c>
      <c r="F37" s="8">
        <f t="shared" si="1"/>
        <v>62880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16</v>
      </c>
      <c r="E46" s="14">
        <v>862</v>
      </c>
      <c r="F46" s="8">
        <f t="shared" si="2"/>
        <v>13792</v>
      </c>
    </row>
    <row r="47" spans="1:6">
      <c r="A47" s="35" t="s">
        <v>61</v>
      </c>
      <c r="B47" s="2" t="s">
        <v>47</v>
      </c>
      <c r="C47" s="2" t="s">
        <v>97</v>
      </c>
      <c r="D47" s="13">
        <v>8</v>
      </c>
      <c r="E47" s="14">
        <v>259</v>
      </c>
      <c r="F47" s="8">
        <f t="shared" si="2"/>
        <v>2072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5714.9</v>
      </c>
      <c r="E48" s="7">
        <v>2.35</v>
      </c>
      <c r="F48" s="9">
        <f>D48*E48*12</f>
        <v>161160.18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5714.9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5714.9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5714.9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5714.9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5714.9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5714.9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5714.9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5714.9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5714.9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5714.9</v>
      </c>
      <c r="E60" s="7">
        <v>4.92</v>
      </c>
      <c r="F60" s="9">
        <f t="shared" si="3"/>
        <v>337407.696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5714.9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5714.9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5714.9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5714.9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5714.9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5714.9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5714.9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5714.9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5714.9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5714.9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5714.9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5714.9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5714.9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5714.9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5714.9</v>
      </c>
      <c r="E76" s="44">
        <v>0.75</v>
      </c>
      <c r="F76" s="9">
        <f t="shared" si="3"/>
        <v>51434.099999999991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5714.9</v>
      </c>
      <c r="E78" s="34">
        <v>1.55</v>
      </c>
      <c r="F78" s="9">
        <f>D78*E78*12</f>
        <v>106297.13999999998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745222.86499999987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0" t="s">
        <v>101</v>
      </c>
      <c r="C88" s="15"/>
      <c r="D88" s="15"/>
      <c r="E88" s="51"/>
      <c r="F88" s="50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2017-12-12T10:55:18Z</dcterms:modified>
</cp:coreProperties>
</file>