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<sst xmlns="http://schemas.openxmlformats.org/spreadsheetml/2006/main" count="196" uniqueCount="115">
  <si>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</si>
  <si>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</si>
  <si>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</si>
  <si>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</si>
  <si>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</si>
  <si>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</si>
  <si>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</si>
  <si>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</si>
  <si>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</si>
  <si>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</si>
  <si>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</si>
  <si>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</si>
  <si>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</si>
  <si>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</si>
  <si>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</si>
  <si>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</si>
  <si>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</si>
  <si>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</si>
  <si>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</si>
  <si>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</si>
  <si>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</si>
  <si>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</si>
  <si>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</si>
  <si>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</si>
  <si>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</si>
  <si>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</si>
  <si>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</si>
  <si>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</si>
  <si>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</si>
  <si>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</si>
  <si>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</si>
  <si>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</si>
  <si>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</si>
  <si>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</si>
  <si>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</si>
  <si>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</si>
  <si>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</si>
  <si>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</si>
  <si>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</si>
  <si>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</si>
  <si>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</si>
  <si>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</si>
  <si>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</si>
  <si>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</si>
  <si>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</si>
  <si>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</si>
  <si>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</si>
  <si>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</si>
  <si>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</si>
  <si>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</si>
  <si>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</si>
  <si>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</si>
  <si>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</si>
  <si>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</si>
  <si>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</si>
  <si>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</si>
  <si>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</si>
  <si>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</si>
  <si>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</si>
  <si>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</si>
  <si>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</si>
  <si>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</si>
  <si>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</si>
  <si>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</si>
  <si>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</si>
  <si>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</si>
  <si>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</si>
  <si>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</si>
  <si>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</si>
  <si>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</si>
  <si>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</si>
  <si>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</si>
  <si>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</si>
  <si>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</si>
  <si>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</si>
  <si>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</si>
  <si>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</si>
  <si>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</si>
  <si>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</si>
  <si>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</si>
  <si>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</si>
  <si>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</si>
  <si>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</si>
  <si>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</si>
  <si>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</si>
  <si>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</si>
  <si>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</si>
  <si>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</si>
  <si>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</si>
  <si>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</si>
  <si>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</si>
  <si>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</si>
  <si>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</si>
  <si>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</si>
  <si>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</si>
  <si>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</si>
  <si>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</si>
  <si>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</si>
  <si>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</si>
  <si>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</si>
  <si>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</si>
  <si>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</si>
  <si>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</si>
  <si>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</si>
  <si>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</si>
  <si>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</si>
  <si>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</si>
  <si>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</si>
  <si>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</si>
  <si>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</si>
  <si>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</si>
  <si>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</si>
  <si>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</si>
  <si>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Ленина, д.48/2</t>
  </si>
  <si>
    <t>Ремонт межпанельных швов МКД (Ремонт межпанельных швов) - кв 10,28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</si>
</sst>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2" sqref="D4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69</v>
      </c>
      <c r="C9" s="20">
        <v>5706.4</v>
      </c>
      <c r="D9" s="21"/>
      <c r="E9" s="21"/>
      <c r="F9" s="21"/>
    </row>
    <row r="10" spans="1:9">
      <c r="A10" s="18" t="s">
        <v>70</v>
      </c>
      <c r="C10" s="22">
        <v>1970</v>
      </c>
      <c r="D10" s="21"/>
      <c r="E10" s="21"/>
      <c r="F10" s="21"/>
    </row>
    <row r="11" spans="1:9">
      <c r="A11" s="18" t="s">
        <v>71</v>
      </c>
      <c r="C11" s="22">
        <v>119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8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112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5706.4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44306.611999999994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5706.4</v>
      </c>
      <c r="E27" s="14">
        <v>0.25</v>
      </c>
      <c r="F27" s="8">
        <f>D27*E27</f>
        <v>1426.6</v>
      </c>
    </row>
    <row r="28" spans="1:6">
      <c r="A28" s="35" t="s">
        <v>0</v>
      </c>
      <c r="B28" s="2" t="s">
        <v>47</v>
      </c>
      <c r="C28" s="2" t="s">
        <v>96</v>
      </c>
      <c r="D28" s="50">
        <v>1442.3</v>
      </c>
      <c r="E28" s="14">
        <v>2.11</v>
      </c>
      <c r="F28" s="8">
        <f>D28*E28</f>
        <v>3043.2529999999997</v>
      </c>
    </row>
    <row r="29" spans="1:6">
      <c r="A29" s="35" t="s">
        <v>1</v>
      </c>
      <c r="B29" s="2" t="s">
        <v>47</v>
      </c>
      <c r="C29" s="2" t="s">
        <v>96</v>
      </c>
      <c r="D29" s="50">
        <v>1442.3</v>
      </c>
      <c r="E29" s="14">
        <v>1.54</v>
      </c>
      <c r="F29" s="8">
        <f t="shared" ref="F29" si="0">D29*E29</f>
        <v>2221.1419999999998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96</v>
      </c>
      <c r="E31" s="14">
        <v>5.64</v>
      </c>
      <c r="F31" s="8">
        <f t="shared" si="1"/>
        <v>541.43999999999994</v>
      </c>
    </row>
    <row r="32" spans="1:6" ht="24">
      <c r="A32" s="35" t="s">
        <v>50</v>
      </c>
      <c r="B32" s="2" t="s">
        <v>47</v>
      </c>
      <c r="C32" s="2" t="s">
        <v>96</v>
      </c>
      <c r="D32" s="13">
        <v>1442.3</v>
      </c>
      <c r="E32" s="14">
        <v>1.99</v>
      </c>
      <c r="F32" s="8">
        <f t="shared" si="1"/>
        <v>2870.1769999999997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35</v>
      </c>
      <c r="E37" s="14">
        <v>524</v>
      </c>
      <c r="F37" s="8">
        <f t="shared" si="1"/>
        <v>18340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16</v>
      </c>
      <c r="E46" s="14">
        <v>862</v>
      </c>
      <c r="F46" s="8">
        <f t="shared" si="2"/>
        <v>13792</v>
      </c>
    </row>
    <row r="47" spans="1:6">
      <c r="A47" s="35" t="s">
        <v>61</v>
      </c>
      <c r="B47" s="2" t="s">
        <v>47</v>
      </c>
      <c r="C47" s="2" t="s">
        <v>97</v>
      </c>
      <c r="D47" s="13">
        <v>8</v>
      </c>
      <c r="E47" s="14">
        <v>259</v>
      </c>
      <c r="F47" s="8">
        <f t="shared" si="2"/>
        <v>2072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5706.4</v>
      </c>
      <c r="E48" s="7">
        <v>2.35</v>
      </c>
      <c r="F48" s="9">
        <f>D48*E48*12</f>
        <v>160920.47999999998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5706.4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5706.4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5706.4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5706.4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5706.4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5706.4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5706.4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5706.4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5706.4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5706.4</v>
      </c>
      <c r="E60" s="7">
        <v>4.92</v>
      </c>
      <c r="F60" s="9">
        <f t="shared" si="3"/>
        <v>336905.85599999997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5706.4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5706.4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5706.4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5706.4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5706.4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5706.4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5706.4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5706.4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5706.4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5706.4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5706.4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5706.4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5706.4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5706.4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5706.4</v>
      </c>
      <c r="E76" s="44">
        <v>0.75</v>
      </c>
      <c r="F76" s="9">
        <f t="shared" si="3"/>
        <v>51357.599999999991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5706.4</v>
      </c>
      <c r="E78" s="34">
        <v>1.55</v>
      </c>
      <c r="F78" s="9">
        <f>D78*E78*12</f>
        <v>106139.04000000001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699629.58799999999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2017-12-12T10:33:52Z</dcterms:modified>
</cp:coreProperties>
</file>