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<sst xmlns="http://schemas.openxmlformats.org/spreadsheetml/2006/main" count="196" uniqueCount="115">
  <si>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</si>
  <si>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</si>
  <si>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</si>
  <si>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</si>
  <si>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</si>
  <si>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</si>
  <si>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</si>
  <si>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</si>
  <si>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</si>
  <si>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</si>
  <si>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</si>
  <si>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</si>
  <si>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</si>
  <si>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</si>
  <si>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</si>
  <si>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</si>
  <si>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</si>
  <si>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</si>
  <si>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</si>
  <si>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</si>
  <si>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</si>
  <si>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</si>
  <si>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</si>
  <si>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</si>
  <si>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</si>
  <si>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</si>
  <si>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</si>
  <si>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</si>
  <si>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</si>
  <si>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</si>
  <si>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</si>
  <si>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</si>
  <si>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</si>
  <si>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</si>
  <si>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</si>
  <si>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</si>
  <si>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</si>
  <si>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</si>
  <si>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</si>
  <si>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</si>
  <si>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</si>
  <si>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</si>
  <si>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</si>
  <si>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</si>
  <si>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</si>
  <si>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</si>
  <si>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</si>
  <si>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</si>
  <si>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</si>
  <si>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</si>
  <si>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</si>
  <si>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</si>
  <si>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</si>
  <si>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</si>
  <si>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</si>
  <si>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</si>
  <si>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</si>
  <si>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</si>
  <si>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</si>
  <si>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</si>
  <si>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</si>
  <si>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</si>
  <si>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</si>
  <si>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</si>
  <si>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</si>
  <si>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</si>
  <si>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</si>
  <si>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</si>
  <si>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</si>
  <si>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</si>
  <si>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</si>
  <si>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</si>
  <si>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</si>
  <si>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</si>
  <si>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</si>
  <si>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</si>
  <si>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</si>
  <si>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</si>
  <si>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</si>
  <si>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</si>
  <si>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</si>
  <si>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</si>
  <si>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</si>
  <si>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</si>
  <si>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</si>
  <si>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</si>
  <si>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</si>
  <si>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</si>
  <si>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</si>
  <si>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</si>
  <si>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</si>
  <si>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</si>
  <si>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</si>
  <si>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</si>
  <si>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</si>
  <si>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</si>
  <si>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</si>
  <si>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</si>
  <si>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</si>
  <si>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</si>
  <si>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</si>
  <si>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</si>
  <si>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</si>
  <si>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</si>
  <si>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</si>
  <si>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</si>
  <si>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</si>
  <si>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</si>
  <si>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</si>
  <si>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</si>
  <si>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</si>
  <si>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</si>
  <si>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Курская, д.70</t>
  </si>
  <si>
    <t>кирпичный</t>
  </si>
  <si>
    <t>Ремонт фасада, парапета МКД (Перетирка швов кирпичной кладки) - кв 39,43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</si>
</sst>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H26" sqref="H2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3869.4</v>
      </c>
      <c r="D9" s="21"/>
      <c r="E9" s="21"/>
      <c r="F9" s="21"/>
    </row>
    <row r="10" spans="1:9">
      <c r="A10" s="18" t="s">
        <v>70</v>
      </c>
      <c r="C10" s="22">
        <v>1973</v>
      </c>
      <c r="D10" s="21"/>
      <c r="E10" s="21"/>
      <c r="F10" s="21"/>
    </row>
    <row r="11" spans="1:9">
      <c r="A11" s="18" t="s">
        <v>71</v>
      </c>
      <c r="C11" s="22">
        <v>56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113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111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3869.4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34326.237999999998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3869.4</v>
      </c>
      <c r="E27" s="14">
        <v>0.25</v>
      </c>
      <c r="F27" s="8">
        <f>D27*E27</f>
        <v>967.35</v>
      </c>
    </row>
    <row r="28" spans="1:6">
      <c r="A28" s="35" t="s">
        <v>0</v>
      </c>
      <c r="B28" s="2" t="s">
        <v>47</v>
      </c>
      <c r="C28" s="2" t="s">
        <v>96</v>
      </c>
      <c r="D28" s="54">
        <v>911.2</v>
      </c>
      <c r="E28" s="14">
        <v>2.11</v>
      </c>
      <c r="F28" s="8">
        <f>D28*E28</f>
        <v>1922.6320000000001</v>
      </c>
    </row>
    <row r="29" spans="1:6">
      <c r="A29" s="35" t="s">
        <v>1</v>
      </c>
      <c r="B29" s="2" t="s">
        <v>47</v>
      </c>
      <c r="C29" s="2" t="s">
        <v>96</v>
      </c>
      <c r="D29" s="54">
        <v>911.2</v>
      </c>
      <c r="E29" s="14">
        <v>1.54</v>
      </c>
      <c r="F29" s="8">
        <f t="shared" ref="F29" si="0">D29*E29</f>
        <v>1403.248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911.2</v>
      </c>
      <c r="E32" s="14">
        <v>1.99</v>
      </c>
      <c r="F32" s="8">
        <f t="shared" si="1"/>
        <v>1813.288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114</v>
      </c>
      <c r="B41" s="2" t="s">
        <v>47</v>
      </c>
      <c r="C41" s="2" t="s">
        <v>96</v>
      </c>
      <c r="D41" s="13">
        <v>37</v>
      </c>
      <c r="E41" s="14">
        <v>541</v>
      </c>
      <c r="F41" s="8">
        <f t="shared" si="2"/>
        <v>20017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3869.4</v>
      </c>
      <c r="E48" s="7">
        <v>2.35</v>
      </c>
      <c r="F48" s="9">
        <f>D48*E48*12</f>
        <v>109117.08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3869.4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3869.4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3869.4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3869.4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3869.4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3869.4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3869.4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3869.4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3869.4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3869.4</v>
      </c>
      <c r="E60" s="7">
        <v>4.92</v>
      </c>
      <c r="F60" s="9">
        <f t="shared" si="3"/>
        <v>228449.37599999999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3869.4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3869.4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3869.4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3869.4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3869.4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3869.4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3869.4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3869.4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3869.4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3869.4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3869.4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3869.4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3869.4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3869.4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3869.4</v>
      </c>
      <c r="E76" s="44">
        <v>0.75</v>
      </c>
      <c r="F76" s="9">
        <f t="shared" si="3"/>
        <v>34824.600000000006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3869.4</v>
      </c>
      <c r="E78" s="34">
        <v>1.55</v>
      </c>
      <c r="F78" s="9">
        <f>D78*E78*12</f>
        <v>71970.840000000011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478688.13400000002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0" t="s">
        <v>101</v>
      </c>
      <c r="C88" s="15"/>
      <c r="D88" s="15"/>
      <c r="E88" s="51"/>
      <c r="F88" s="50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2017-12-20T08:18:09Z</dcterms:modified>
</cp:coreProperties>
</file>