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<sst xmlns="http://schemas.openxmlformats.org/spreadsheetml/2006/main" count="196" uniqueCount="115">
  <si>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</si>
  <si>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</si>
  <si>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</si>
  <si>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</si>
  <si>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</si>
  <si>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</si>
  <si>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</si>
  <si>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</si>
  <si>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</si>
  <si>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</si>
  <si>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</si>
  <si>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</si>
  <si>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</si>
  <si>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</si>
  <si>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</si>
  <si>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</si>
  <si>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</si>
  <si>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</si>
  <si>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</si>
  <si>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</si>
  <si>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</si>
  <si>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</si>
  <si>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</si>
  <si>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</si>
  <si>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</si>
  <si>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</si>
  <si>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</si>
  <si>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</si>
  <si>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</si>
  <si>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</si>
  <si>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</si>
  <si>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</si>
  <si>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</si>
  <si>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</si>
  <si>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</si>
  <si>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</si>
  <si>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</si>
  <si>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</si>
  <si>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</si>
  <si>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</si>
  <si>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</si>
  <si>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</si>
  <si>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</si>
  <si>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</si>
  <si>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</si>
  <si>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</si>
  <si>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</si>
  <si>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</si>
  <si>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</si>
  <si>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</si>
  <si>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</si>
  <si>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</si>
  <si>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</si>
  <si>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</si>
  <si>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</si>
  <si>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</si>
  <si>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</si>
  <si>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</si>
  <si>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</si>
  <si>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</si>
  <si>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</si>
  <si>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</si>
  <si>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</si>
  <si>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</si>
  <si>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</si>
  <si>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</si>
  <si>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</si>
  <si>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</si>
  <si>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</si>
  <si>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</si>
  <si>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</si>
  <si>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</si>
  <si>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</si>
  <si>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</si>
  <si>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</si>
  <si>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</si>
  <si>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</si>
  <si>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</si>
  <si>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</si>
  <si>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</si>
  <si>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</si>
  <si>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</si>
  <si>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</si>
  <si>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</si>
  <si>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</si>
  <si>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</si>
  <si>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</si>
  <si>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</si>
  <si>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</si>
  <si>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</si>
  <si>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</si>
  <si>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</si>
  <si>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</si>
  <si>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</si>
  <si>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</si>
  <si>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</si>
  <si>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</si>
  <si>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</si>
  <si>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</si>
  <si>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</si>
  <si>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</si>
  <si>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</si>
  <si>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</si>
  <si>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</si>
  <si>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</si>
  <si>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</si>
  <si>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</si>
  <si>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</si>
  <si>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</si>
  <si>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</si>
  <si>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Курская, д. 13/1</t>
  </si>
  <si>
    <t>панельный</t>
  </si>
  <si>
    <t>мягкая</t>
  </si>
  <si>
    <t>нет</t>
  </si>
  <si>
    <t>Ремонт межпанельных швов МКД (Ремонт межпанельных швов) кв. 35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</si>
</sst>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F32" sqref="F3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3414.9</v>
      </c>
      <c r="D9" s="21"/>
      <c r="E9" s="21"/>
      <c r="F9" s="21"/>
    </row>
    <row r="10" spans="1:9">
      <c r="A10" s="18" t="s">
        <v>72</v>
      </c>
      <c r="C10" s="22">
        <v>1966</v>
      </c>
      <c r="D10" s="21"/>
      <c r="E10" s="21"/>
      <c r="F10" s="21"/>
    </row>
    <row r="11" spans="1:9">
      <c r="A11" s="18" t="s">
        <v>73</v>
      </c>
      <c r="C11" s="54">
        <v>72</v>
      </c>
      <c r="D11" s="21"/>
      <c r="E11" s="21"/>
      <c r="F11" s="21"/>
    </row>
    <row r="12" spans="1:9">
      <c r="A12" s="18" t="s">
        <v>74</v>
      </c>
      <c r="C12" s="54">
        <v>5</v>
      </c>
      <c r="D12" s="21"/>
      <c r="E12" s="21"/>
      <c r="F12" s="21"/>
    </row>
    <row r="13" spans="1:9">
      <c r="A13" s="18" t="s">
        <v>75</v>
      </c>
      <c r="C13" s="54">
        <v>4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113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3414.9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21961.645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3414.9</v>
      </c>
      <c r="E27" s="14">
        <v>0.25</v>
      </c>
      <c r="F27" s="8">
        <f>D27*E27</f>
        <v>853.72500000000002</v>
      </c>
    </row>
    <row r="28" spans="1:6">
      <c r="A28" s="34" t="s">
        <v>0</v>
      </c>
      <c r="B28" s="2" t="s">
        <v>47</v>
      </c>
      <c r="C28" s="2" t="s">
        <v>98</v>
      </c>
      <c r="D28" s="49">
        <v>470</v>
      </c>
      <c r="E28" s="14">
        <v>2.11</v>
      </c>
      <c r="F28" s="8">
        <f>D28*E28</f>
        <v>991.69999999999993</v>
      </c>
    </row>
    <row r="29" spans="1:6">
      <c r="A29" s="34" t="s">
        <v>1</v>
      </c>
      <c r="B29" s="2" t="s">
        <v>47</v>
      </c>
      <c r="C29" s="2" t="s">
        <v>98</v>
      </c>
      <c r="D29" s="49">
        <v>470</v>
      </c>
      <c r="E29" s="14">
        <v>1.54</v>
      </c>
      <c r="F29" s="8">
        <f t="shared" ref="F29" si="0">D29*E29</f>
        <v>723.80000000000007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8</v>
      </c>
      <c r="E31" s="14">
        <v>5.64</v>
      </c>
      <c r="F31" s="8">
        <f t="shared" si="1"/>
        <v>45.12</v>
      </c>
    </row>
    <row r="32" spans="1:6" ht="24">
      <c r="A32" s="34" t="s">
        <v>50</v>
      </c>
      <c r="B32" s="2" t="s">
        <v>47</v>
      </c>
      <c r="C32" s="2" t="s">
        <v>98</v>
      </c>
      <c r="D32" s="13">
        <v>470</v>
      </c>
      <c r="E32" s="14">
        <v>1.99</v>
      </c>
      <c r="F32" s="8">
        <f t="shared" si="1"/>
        <v>935.3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4" t="s">
        <v>114</v>
      </c>
      <c r="B37" s="2" t="s">
        <v>47</v>
      </c>
      <c r="C37" s="2" t="s">
        <v>101</v>
      </c>
      <c r="D37" s="13">
        <v>20</v>
      </c>
      <c r="E37" s="14">
        <v>524</v>
      </c>
      <c r="F37" s="8">
        <f t="shared" si="1"/>
        <v>10480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63</v>
      </c>
      <c r="B47" s="2" t="s">
        <v>47</v>
      </c>
      <c r="C47" s="2" t="s">
        <v>99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3414.9</v>
      </c>
      <c r="E48" s="7">
        <v>2.35</v>
      </c>
      <c r="F48" s="9">
        <f>D48*E48*12</f>
        <v>96300.180000000008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3414.9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3414.9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3414.9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3414.9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3414.9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3414.9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3414.9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3414.9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3414.9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3414.9</v>
      </c>
      <c r="E60" s="7">
        <v>4.92</v>
      </c>
      <c r="F60" s="9">
        <f t="shared" si="3"/>
        <v>201615.696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3414.9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3414.9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3414.9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3414.9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3414.9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3414.9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3414.9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3414.9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3414.9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3414.9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3414.9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3414.9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3414.9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3414.9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3414.9</v>
      </c>
      <c r="E76" s="43">
        <v>0.75</v>
      </c>
      <c r="F76" s="9">
        <f t="shared" si="3"/>
        <v>30734.100000000002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3414.9</v>
      </c>
      <c r="E78" s="33">
        <v>1.55</v>
      </c>
      <c r="F78" s="9">
        <f>D78*E78*12</f>
        <v>63517.14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414128.761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2017-11-29T05:45:42Z</dcterms:modified>
</cp:coreProperties>
</file>