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<sst xmlns="http://schemas.openxmlformats.org/spreadsheetml/2006/main" count="196" uniqueCount="115">
  <si>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</si>
  <si>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</si>
  <si>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</si>
  <si>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</si>
  <si>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</si>
  <si>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</si>
  <si>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</si>
  <si>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</si>
  <si>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</si>
  <si>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</si>
  <si>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</si>
  <si>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</si>
  <si>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</si>
  <si>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</si>
  <si>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</si>
  <si>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</si>
  <si>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</si>
  <si>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</si>
  <si>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</si>
  <si>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</si>
  <si>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</si>
  <si>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</si>
  <si>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</si>
  <si>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</si>
  <si>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</si>
  <si>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</si>
  <si>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</si>
  <si>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</si>
  <si>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</si>
  <si>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</si>
  <si>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</si>
  <si>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</si>
  <si>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</si>
  <si>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</si>
  <si>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</si>
  <si>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</si>
  <si>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</si>
  <si>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</si>
  <si>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</si>
  <si>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</si>
  <si>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</si>
  <si>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</si>
  <si>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</si>
  <si>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</si>
  <si>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</si>
  <si>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</si>
  <si>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</si>
  <si>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</si>
  <si>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</si>
  <si>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</si>
  <si>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</si>
  <si>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</si>
  <si>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</si>
  <si>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</si>
  <si>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</si>
  <si>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</si>
  <si>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</si>
  <si>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</si>
  <si>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</si>
  <si>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</si>
  <si>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</si>
  <si>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</si>
  <si>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</si>
  <si>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</si>
  <si>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</si>
  <si>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</si>
  <si>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</si>
  <si>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</si>
  <si>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</si>
  <si>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</si>
  <si>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</si>
  <si>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</si>
  <si>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</si>
  <si>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</si>
  <si>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</si>
  <si>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</si>
  <si>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</si>
  <si>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</si>
  <si>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</si>
  <si>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</si>
  <si>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</si>
  <si>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</si>
  <si>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</si>
  <si>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</si>
  <si>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</si>
  <si>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</si>
  <si>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</si>
  <si>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</si>
  <si>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</si>
  <si>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</si>
  <si>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</si>
  <si>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</si>
  <si>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</si>
  <si>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</si>
  <si>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</si>
  <si>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</si>
  <si>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</si>
  <si>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</si>
  <si>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</si>
  <si>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</si>
  <si>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</si>
  <si>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</si>
  <si>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</si>
  <si>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</si>
  <si>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</si>
  <si>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</si>
  <si>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</si>
  <si>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</si>
  <si>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</si>
  <si>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</si>
  <si>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</si>
  <si>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</si>
  <si>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</si>
  <si>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ул. Комарова, д.28/2</t>
  </si>
  <si>
    <t>кирпичный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</si>
</sst>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113</v>
      </c>
      <c r="B8" s="58"/>
      <c r="C8" s="58"/>
      <c r="D8" s="58"/>
      <c r="E8" s="58"/>
      <c r="F8" s="58"/>
    </row>
    <row r="9" spans="1:9">
      <c r="A9" s="18" t="s">
        <v>70</v>
      </c>
      <c r="C9" s="20">
        <v>2696.7</v>
      </c>
      <c r="D9" s="21"/>
      <c r="E9" s="21"/>
      <c r="F9" s="21"/>
    </row>
    <row r="10" spans="1:9">
      <c r="A10" s="18" t="s">
        <v>71</v>
      </c>
      <c r="C10" s="22">
        <v>1968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114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6"/>
      <c r="B23" s="56"/>
      <c r="C23" s="56"/>
      <c r="D23" s="56"/>
      <c r="E23" s="57"/>
      <c r="F23" s="57"/>
    </row>
    <row r="24" spans="1:6">
      <c r="A24" s="31"/>
      <c r="B24" s="31"/>
      <c r="C24" s="31"/>
      <c r="D24" s="32"/>
      <c r="E24" s="33" t="s">
        <v>22</v>
      </c>
      <c r="F24" s="66">
        <v>2696.7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12751.575000000001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2696.7</v>
      </c>
      <c r="E27" s="14">
        <v>0.25</v>
      </c>
      <c r="F27" s="8">
        <f>D27*E27</f>
        <v>674.17499999999995</v>
      </c>
    </row>
    <row r="28" spans="1:6">
      <c r="A28" s="35" t="s">
        <v>0</v>
      </c>
      <c r="B28" s="2" t="s">
        <v>47</v>
      </c>
      <c r="C28" s="2" t="s">
        <v>97</v>
      </c>
      <c r="D28" s="50">
        <v>687</v>
      </c>
      <c r="E28" s="14">
        <v>2.11</v>
      </c>
      <c r="F28" s="8">
        <f>D28*E28</f>
        <v>1449.57</v>
      </c>
    </row>
    <row r="29" spans="1:6">
      <c r="A29" s="35" t="s">
        <v>1</v>
      </c>
      <c r="B29" s="2" t="s">
        <v>47</v>
      </c>
      <c r="C29" s="2" t="s">
        <v>97</v>
      </c>
      <c r="D29" s="50">
        <v>687</v>
      </c>
      <c r="E29" s="14">
        <v>1.54</v>
      </c>
      <c r="F29" s="8">
        <f t="shared" ref="F29" si="0">D29*E29</f>
        <v>1057.98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687</v>
      </c>
      <c r="E32" s="14">
        <v>1.99</v>
      </c>
      <c r="F32" s="8">
        <f t="shared" si="1"/>
        <v>1367.1299999999999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2696.7</v>
      </c>
      <c r="E48" s="7">
        <v>2.35</v>
      </c>
      <c r="F48" s="9">
        <f>D48*E48*12</f>
        <v>76046.94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2696.7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2696.7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2696.7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2696.7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2696.7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2696.7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2696.7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2696.7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2696.7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2696.7</v>
      </c>
      <c r="E60" s="7">
        <v>4.92</v>
      </c>
      <c r="F60" s="9">
        <f t="shared" si="3"/>
        <v>159213.16800000001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2696.7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2696.7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2696.7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2696.7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2696.7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2696.7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2696.7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2696.7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2696.7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2696.7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2696.7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2696.7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2696.7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2696.7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2696.7</v>
      </c>
      <c r="E76" s="44">
        <v>0.75</v>
      </c>
      <c r="F76" s="9">
        <f t="shared" si="3"/>
        <v>24270.3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2696.7</v>
      </c>
      <c r="E78" s="34">
        <v>1.55</v>
      </c>
      <c r="F78" s="9">
        <f>D78*E78*12</f>
        <v>50158.62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1" t="s">
        <v>24</v>
      </c>
      <c r="B80" s="61"/>
      <c r="C80" s="61"/>
      <c r="D80" s="61"/>
      <c r="E80" s="61"/>
      <c r="F80" s="48">
        <f>F78+F76+F60+F58+F48+F26</f>
        <v>322440.603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95</v>
      </c>
      <c r="B86" s="55"/>
      <c r="C86" s="55"/>
      <c r="D86" s="55"/>
      <c r="E86" s="55"/>
      <c r="F86" s="55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2017-12-12T07:33:26Z</dcterms:modified>
</cp:coreProperties>
</file>