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<sst xmlns="http://schemas.openxmlformats.org/spreadsheetml/2006/main" count="196" uniqueCount="114">
  <si>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</si>
  <si>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</si>
  <si>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</si>
  <si>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</si>
  <si>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</si>
  <si>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</si>
  <si>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</si>
  <si>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</si>
  <si>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</si>
  <si>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</si>
  <si>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</si>
  <si>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</si>
  <si>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</si>
  <si>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</si>
  <si>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</si>
  <si>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</si>
  <si>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</si>
  <si>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</si>
  <si>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</si>
  <si>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</si>
  <si>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</si>
  <si>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</si>
  <si>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</si>
  <si>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</si>
  <si>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</si>
  <si>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</si>
  <si>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</si>
  <si>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</si>
  <si>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</si>
  <si>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</si>
  <si>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</si>
  <si>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</si>
  <si>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</si>
  <si>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</si>
  <si>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</si>
  <si>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</si>
  <si>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</si>
  <si>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</si>
  <si>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</si>
  <si>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</si>
  <si>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</si>
  <si>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</si>
  <si>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</si>
  <si>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</si>
  <si>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</si>
  <si>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</si>
  <si>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</si>
  <si>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</si>
  <si>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</si>
  <si>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</si>
  <si>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</si>
  <si>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</si>
  <si>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</si>
  <si>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</si>
  <si>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</si>
  <si>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</si>
  <si>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</si>
  <si>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</si>
  <si>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</si>
  <si>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</si>
  <si>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</si>
  <si>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</si>
  <si>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</si>
  <si>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</si>
  <si>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</si>
  <si>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</si>
  <si>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</si>
  <si>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</si>
  <si>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</si>
  <si>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</si>
  <si>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</si>
  <si>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</si>
  <si>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</si>
  <si>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</si>
  <si>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</si>
  <si>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</si>
  <si>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</si>
  <si>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</si>
  <si>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</si>
  <si>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</si>
  <si>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</si>
  <si>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</si>
  <si>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</si>
  <si>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</si>
  <si>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</si>
  <si>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</si>
  <si>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</si>
  <si>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</si>
  <si>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</si>
  <si>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</si>
  <si>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</si>
  <si>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</si>
  <si>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</si>
  <si>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</si>
  <si>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</si>
  <si>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</si>
  <si>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</si>
  <si>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</si>
  <si>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</si>
  <si>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</si>
  <si>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</si>
  <si>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</si>
  <si>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</si>
  <si>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</si>
  <si>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</si>
  <si>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</si>
  <si>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</si>
  <si>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</si>
  <si>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</si>
  <si>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</si>
  <si>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</si>
  <si>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Энтузиастов, д. 5</t>
  </si>
  <si>
    <t>Ремонт фасада, парапета МКД (Перетирка швов кирпичной кладки) кв.20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</si>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</sst>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71</v>
      </c>
      <c r="C9" s="52">
        <v>4693.3</v>
      </c>
      <c r="D9" s="20"/>
      <c r="E9" s="20"/>
      <c r="F9" s="20"/>
    </row>
    <row r="10" spans="1:9">
      <c r="A10" s="18" t="s">
        <v>72</v>
      </c>
      <c r="C10" s="52">
        <v>1987</v>
      </c>
      <c r="D10" s="20"/>
      <c r="E10" s="20"/>
      <c r="F10" s="20"/>
    </row>
    <row r="11" spans="1:9">
      <c r="A11" s="18" t="s">
        <v>73</v>
      </c>
      <c r="C11" s="52">
        <v>144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1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1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4693.3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27065.773000000001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4693.3</v>
      </c>
      <c r="E27" s="14">
        <v>0.25</v>
      </c>
      <c r="F27" s="8">
        <f>D27*E27</f>
        <v>1173.325</v>
      </c>
    </row>
    <row r="28" spans="1:6">
      <c r="A28" s="32" t="s">
        <v>0</v>
      </c>
      <c r="B28" s="2" t="s">
        <v>47</v>
      </c>
      <c r="C28" s="2" t="s">
        <v>97</v>
      </c>
      <c r="D28" s="47">
        <v>1693.2</v>
      </c>
      <c r="E28" s="14">
        <v>2.11</v>
      </c>
      <c r="F28" s="8">
        <f>D28*E28</f>
        <v>3572.652</v>
      </c>
    </row>
    <row r="29" spans="1:6">
      <c r="A29" s="32" t="s">
        <v>1</v>
      </c>
      <c r="B29" s="2" t="s">
        <v>47</v>
      </c>
      <c r="C29" s="2" t="s">
        <v>97</v>
      </c>
      <c r="D29" s="47">
        <v>1693.2</v>
      </c>
      <c r="E29" s="14">
        <v>1.54</v>
      </c>
      <c r="F29" s="8">
        <f t="shared" ref="F29" si="0">D29*E29</f>
        <v>2607.5280000000002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20</v>
      </c>
      <c r="E31" s="14">
        <v>5.64</v>
      </c>
      <c r="F31" s="8">
        <f t="shared" si="1"/>
        <v>112.8</v>
      </c>
    </row>
    <row r="32" spans="1:6" ht="24">
      <c r="A32" s="32" t="s">
        <v>50</v>
      </c>
      <c r="B32" s="2" t="s">
        <v>47</v>
      </c>
      <c r="C32" s="2" t="s">
        <v>97</v>
      </c>
      <c r="D32" s="13">
        <v>1693.2</v>
      </c>
      <c r="E32" s="14">
        <v>1.99</v>
      </c>
      <c r="F32" s="8">
        <f t="shared" si="1"/>
        <v>3369.4680000000003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112</v>
      </c>
      <c r="B41" s="2" t="s">
        <v>47</v>
      </c>
      <c r="C41" s="2" t="s">
        <v>97</v>
      </c>
      <c r="D41" s="13">
        <v>30</v>
      </c>
      <c r="E41" s="14">
        <v>541</v>
      </c>
      <c r="F41" s="8">
        <f t="shared" si="2"/>
        <v>16230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4693.3</v>
      </c>
      <c r="E48" s="7">
        <v>3.3</v>
      </c>
      <c r="F48" s="9">
        <f>D48*E48*12</f>
        <v>185854.68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4693.3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4693.3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4693.3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4693.3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4693.3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4693.3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4693.3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4693.3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4693.3</v>
      </c>
      <c r="E58" s="7">
        <v>4.07</v>
      </c>
      <c r="F58" s="9">
        <f t="shared" si="3"/>
        <v>229220.77200000006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4693.3</v>
      </c>
      <c r="E60" s="7">
        <v>4.92</v>
      </c>
      <c r="F60" s="9">
        <f t="shared" si="3"/>
        <v>277092.43200000003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4693.3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4693.3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4693.3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4693.3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4693.3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4693.3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4693.3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4693.3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4693.3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4693.3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4693.3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4693.3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4693.3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4693.3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4693.3</v>
      </c>
      <c r="E76" s="41">
        <v>0.75</v>
      </c>
      <c r="F76" s="9">
        <f t="shared" si="3"/>
        <v>42239.700000000004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4693.3</v>
      </c>
      <c r="E78" s="31">
        <v>1.55</v>
      </c>
      <c r="F78" s="9">
        <f>D78*E78*12</f>
        <v>87295.38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848768.7370000002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109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2017-12-12T12:48:09Z</dcterms:modified>
</cp:coreProperties>
</file>