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<sst xmlns="http://schemas.openxmlformats.org/spreadsheetml/2006/main" count="196" uniqueCount="114">
  <si>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</si>
  <si>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</si>
  <si>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</si>
  <si>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</si>
  <si>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</si>
  <si>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</si>
  <si>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</si>
  <si>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</si>
  <si>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</si>
  <si>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</si>
  <si>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</si>
  <si>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</si>
  <si>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</si>
  <si>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</si>
  <si>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</si>
  <si>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</si>
  <si>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</si>
  <si>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</si>
  <si>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</si>
  <si>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</si>
  <si>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</si>
  <si>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</si>
  <si>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</si>
  <si>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</si>
  <si>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</si>
  <si>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</si>
  <si>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</si>
  <si>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</si>
  <si>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</si>
  <si>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</si>
  <si>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</si>
  <si>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</si>
  <si>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</si>
  <si>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</si>
  <si>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</si>
  <si>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</si>
  <si>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</si>
  <si>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</si>
  <si>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</si>
  <si>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</si>
  <si>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</si>
  <si>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</si>
  <si>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</si>
  <si>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</si>
  <si>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</si>
  <si>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</si>
  <si>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</si>
  <si>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</si>
  <si>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</si>
  <si>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</si>
  <si>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</si>
  <si>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</si>
  <si>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</si>
  <si>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</si>
  <si>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</si>
  <si>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</si>
  <si>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</si>
  <si>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</si>
  <si>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</si>
  <si>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</si>
  <si>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</si>
  <si>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</si>
  <si>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</si>
  <si>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</si>
  <si>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</si>
  <si>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</si>
  <si>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</si>
  <si>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</si>
  <si>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</si>
  <si>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</si>
  <si>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</si>
  <si>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</si>
  <si>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</si>
  <si>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</si>
  <si>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</si>
  <si>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</si>
  <si>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</si>
  <si>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</si>
  <si>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</si>
  <si>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</si>
  <si>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</si>
  <si>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</si>
  <si>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</si>
  <si>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</si>
  <si>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</si>
  <si>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</si>
  <si>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</si>
  <si>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</si>
  <si>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</si>
  <si>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</si>
  <si>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</si>
  <si>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</si>
  <si>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</si>
  <si>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</si>
  <si>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</si>
  <si>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</si>
  <si>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</si>
  <si>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</si>
  <si>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</si>
  <si>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</si>
  <si>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</si>
  <si>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</si>
  <si>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</si>
  <si>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</si>
  <si>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</si>
  <si>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</si>
  <si>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</si>
  <si>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</si>
  <si>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</si>
  <si>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кирпичный</t>
  </si>
  <si>
    <t>ул. Димитрова, д. 1/2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</si>
  <si>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</si>
  <si>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фасада, парапета МКД (Перетирка швов кирпичной кладки) кв.1,2,8,46,42,31,56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</si>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</sst>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3" workbookViewId="0">
      <selection activeCell="A84" sqref="A84:F8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110</v>
      </c>
      <c r="B8" s="58"/>
      <c r="C8" s="58"/>
      <c r="D8" s="58"/>
      <c r="E8" s="58"/>
      <c r="F8" s="58"/>
    </row>
    <row r="9" spans="1:9">
      <c r="A9" s="18" t="s">
        <v>71</v>
      </c>
      <c r="C9" s="52">
        <v>3236.2</v>
      </c>
      <c r="D9" s="20"/>
      <c r="E9" s="20"/>
      <c r="F9" s="20"/>
    </row>
    <row r="10" spans="1:9">
      <c r="A10" s="18" t="s">
        <v>72</v>
      </c>
      <c r="C10" s="52">
        <v>1986</v>
      </c>
      <c r="D10" s="20"/>
      <c r="E10" s="20"/>
      <c r="F10" s="20"/>
    </row>
    <row r="11" spans="1:9">
      <c r="A11" s="18" t="s">
        <v>73</v>
      </c>
      <c r="C11" s="52">
        <v>61</v>
      </c>
      <c r="D11" s="20"/>
      <c r="E11" s="20"/>
      <c r="F11" s="20"/>
    </row>
    <row r="12" spans="1:9">
      <c r="A12" s="18" t="s">
        <v>74</v>
      </c>
      <c r="C12" s="52">
        <v>9</v>
      </c>
      <c r="D12" s="20"/>
      <c r="E12" s="20"/>
      <c r="F12" s="20"/>
    </row>
    <row r="13" spans="1:9">
      <c r="A13" s="18" t="s">
        <v>75</v>
      </c>
      <c r="C13" s="52">
        <v>1</v>
      </c>
      <c r="D13" s="20"/>
      <c r="E13" s="20"/>
      <c r="F13" s="20"/>
    </row>
    <row r="14" spans="1:9">
      <c r="A14" s="21" t="s">
        <v>76</v>
      </c>
      <c r="C14" s="53" t="s">
        <v>109</v>
      </c>
      <c r="D14" s="20"/>
      <c r="E14" s="20"/>
      <c r="F14" s="20"/>
    </row>
    <row r="15" spans="1:9">
      <c r="A15" s="22" t="s">
        <v>77</v>
      </c>
      <c r="C15" s="54" t="s">
        <v>108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1</v>
      </c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3236.2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152960.098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3236.2</v>
      </c>
      <c r="E27" s="14">
        <v>0.25</v>
      </c>
      <c r="F27" s="8">
        <f>D27*E27</f>
        <v>809.05</v>
      </c>
    </row>
    <row r="28" spans="1:6">
      <c r="A28" s="32" t="s">
        <v>0</v>
      </c>
      <c r="B28" s="2" t="s">
        <v>47</v>
      </c>
      <c r="C28" s="2" t="s">
        <v>97</v>
      </c>
      <c r="D28" s="47">
        <v>1063.2</v>
      </c>
      <c r="E28" s="14">
        <v>2.11</v>
      </c>
      <c r="F28" s="8">
        <f>D28*E28</f>
        <v>2243.3519999999999</v>
      </c>
    </row>
    <row r="29" spans="1:6">
      <c r="A29" s="32" t="s">
        <v>1</v>
      </c>
      <c r="B29" s="2" t="s">
        <v>47</v>
      </c>
      <c r="C29" s="2" t="s">
        <v>97</v>
      </c>
      <c r="D29" s="47">
        <v>1063.2</v>
      </c>
      <c r="E29" s="14">
        <v>1.54</v>
      </c>
      <c r="F29" s="8">
        <f t="shared" ref="F29" si="0">D29*E29</f>
        <v>1637.3280000000002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15</v>
      </c>
      <c r="E31" s="14">
        <v>5.64</v>
      </c>
      <c r="F31" s="8">
        <f t="shared" si="1"/>
        <v>84.6</v>
      </c>
    </row>
    <row r="32" spans="1:6" ht="24">
      <c r="A32" s="32" t="s">
        <v>50</v>
      </c>
      <c r="B32" s="2" t="s">
        <v>47</v>
      </c>
      <c r="C32" s="2" t="s">
        <v>97</v>
      </c>
      <c r="D32" s="13">
        <v>1063.2</v>
      </c>
      <c r="E32" s="14">
        <v>1.99</v>
      </c>
      <c r="F32" s="8">
        <f t="shared" si="1"/>
        <v>2115.768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 ht="24">
      <c r="A41" s="32" t="s">
        <v>112</v>
      </c>
      <c r="B41" s="2" t="s">
        <v>47</v>
      </c>
      <c r="C41" s="2" t="s">
        <v>97</v>
      </c>
      <c r="D41" s="13">
        <v>270</v>
      </c>
      <c r="E41" s="14">
        <v>541</v>
      </c>
      <c r="F41" s="8">
        <f t="shared" si="2"/>
        <v>146070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/>
      <c r="E46" s="14">
        <v>862</v>
      </c>
      <c r="F46" s="8">
        <f t="shared" si="2"/>
        <v>0</v>
      </c>
    </row>
    <row r="47" spans="1:6">
      <c r="A47" s="32" t="s">
        <v>63</v>
      </c>
      <c r="B47" s="2" t="s">
        <v>47</v>
      </c>
      <c r="C47" s="2" t="s">
        <v>98</v>
      </c>
      <c r="D47" s="13"/>
      <c r="E47" s="14">
        <v>259</v>
      </c>
      <c r="F47" s="8">
        <f t="shared" si="2"/>
        <v>0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3236.2</v>
      </c>
      <c r="E48" s="7">
        <v>3.3</v>
      </c>
      <c r="F48" s="9">
        <f>D48*E48*12</f>
        <v>128153.51999999999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3236.2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3236.2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3236.2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3236.2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3236.2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3236.2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3236.2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3236.2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3236.2</v>
      </c>
      <c r="E58" s="7">
        <v>4.07</v>
      </c>
      <c r="F58" s="9">
        <f t="shared" si="3"/>
        <v>158056.008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3236.2</v>
      </c>
      <c r="E60" s="7">
        <v>4.92</v>
      </c>
      <c r="F60" s="9">
        <f t="shared" si="3"/>
        <v>191065.24799999999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3236.2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3236.2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3236.2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3236.2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3236.2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3236.2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3236.2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3236.2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3236.2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3236.2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3236.2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3236.2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3236.2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3236.2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3236.2</v>
      </c>
      <c r="E76" s="41">
        <v>0.75</v>
      </c>
      <c r="F76" s="9">
        <f t="shared" si="3"/>
        <v>29125.799999999996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3236.2</v>
      </c>
      <c r="E78" s="31">
        <v>1.55</v>
      </c>
      <c r="F78" s="9">
        <f>D78*E78*12</f>
        <v>60193.319999999992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719553.99400000006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111</v>
      </c>
      <c r="B86" s="55"/>
      <c r="C86" s="55"/>
      <c r="D86" s="55"/>
      <c r="E86" s="55"/>
      <c r="F86" s="55"/>
    </row>
    <row r="88" spans="1:6" ht="30">
      <c r="A88" s="48" t="s">
        <v>102</v>
      </c>
      <c r="C88" s="15"/>
      <c r="D88" s="15"/>
      <c r="E88" s="49"/>
      <c r="F88" s="48" t="s">
        <v>113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2017-12-12T12:30:10Z</dcterms:modified>
</cp:coreProperties>
</file>