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" windowWidth="11340" windowHeight="6540" tabRatio="808" firstSheet="1" activeTab="1"/>
  </bookViews>
  <sheets>
    <sheet name="Лист3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<sst xmlns="http://schemas.openxmlformats.org/spreadsheetml/2006/main" count="41" uniqueCount="39">
  <si>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№ п/п</t>
  </si>
  <si>
    <t>Виды газопотребления</t>
  </si>
  <si>
    <t>а)</t>
  </si>
  <si>
    <t>б)</t>
  </si>
  <si>
    <t>в)</t>
  </si>
  <si>
    <t>Лошадь</t>
  </si>
  <si>
    <t>Корова</t>
  </si>
  <si>
    <t>Свинья</t>
  </si>
  <si>
    <t>Ед.изм.</t>
  </si>
  <si>
    <t xml:space="preserve"> 1.1</t>
  </si>
  <si>
    <t xml:space="preserve"> 1.2</t>
  </si>
  <si>
    <t xml:space="preserve"> 1.3</t>
  </si>
  <si>
    <t>Ставка оплаты с НДС, руб./мес.</t>
  </si>
  <si>
    <t>НА  ПРИГОТОВЛЕНИЕ   ПИЩИ   И   ПОДОГРЕВ   ВОДЫ (без учета сезонной неравномерности):</t>
  </si>
  <si>
    <t>на одного человека в месяц</t>
  </si>
  <si>
    <t>НА  ОТОПЛЕНИЕ  ЖИЛЫХ  ПОМЕЩЕНИЙ  ОТ  ГАЗОВЫХ  ПРИБОРОВ:</t>
  </si>
  <si>
    <t>НА  СОДЕРЖАНИЕ СКОТА  В  ЛИЧНОМ  ПОДСОБНОМ  ХОЗЯЙСТВЕ:</t>
  </si>
  <si>
    <t>Норматив потребления (м3 на 1 чел.; м3 на м2)</t>
  </si>
  <si>
    <t>на 1 голову в месяц</t>
  </si>
  <si>
    <t>Овца (коза)</t>
  </si>
  <si>
    <t>Птица</t>
  </si>
  <si>
    <t>газовая плита (при отсутствии в жилом помещении централизованного горячего водоснабжения и газового водонагревателя)</t>
  </si>
  <si>
    <t>газовая плита (при наличии в жилом помещении централизованного горячего водоснабжения и центрального отопления)</t>
  </si>
  <si>
    <t>газовая плита  и газовый водонагреватель (КГИ) (при отсутствии в жилом помещении централизованного горячего водоснабжения)</t>
  </si>
  <si>
    <t>ПРИ   НАЛИЧИИ   ПРИБОРОВ   УЧЕТА   РАСХОДА   ГАЗА</t>
  </si>
  <si>
    <t>отопление помещений при наличии газовых приборов местного отопления, горячее водоснабжение (подогрев воды при отсутствии централизованного горячего водоснабжения), приготовление пищи</t>
  </si>
  <si>
    <t>за 1 м3</t>
  </si>
  <si>
    <t>ПРИ   ОТСУТСТВИИ   ПРИБОРОВ   УЧЕТА   ГАЗА</t>
  </si>
  <si>
    <t>СТАВКИ ОПЛАТЫ ЗА ПОЛЬЗОВАНИЕ ПРИРОДНЫМ ГАЗОМ</t>
  </si>
  <si>
    <t>на 1 м2 отапливаемой площади</t>
  </si>
  <si>
    <r>
      <t xml:space="preserve">в жилых помещениях с местным отоплением от газовых приборов в </t>
    </r>
    <r>
      <rPr>
        <b/>
        <sz val="12"/>
        <rFont val="Calibri"/>
        <family val="2"/>
      </rPr>
      <t>отопительный период</t>
    </r>
    <r>
      <rPr>
        <sz val="12"/>
        <rFont val="Calibri"/>
        <family val="2"/>
      </rPr>
      <t xml:space="preserve"> 
(с 1 октября по 30 апреля)</t>
    </r>
  </si>
  <si>
    <r>
      <rPr>
        <b/>
        <sz val="12"/>
        <rFont val="Calibri"/>
        <family val="2"/>
      </rPr>
      <t>в неотопительный период</t>
    </r>
    <r>
      <rPr>
        <sz val="12"/>
        <rFont val="Calibri"/>
        <family val="2"/>
      </rPr>
      <t xml:space="preserve"> (по заявлению граждан с 1 мая по 30 сентября)</t>
    </r>
  </si>
  <si>
    <t>на 1 дес. голов</t>
  </si>
  <si>
    <t xml:space="preserve"> </t>
  </si>
  <si>
    <t>ООО "ГАЗПРОМ МЕЖРЕГИОНГАЗ КУРСК"</t>
  </si>
  <si>
    <t>Розничная цена с НДС, руб./1 м3</t>
  </si>
  <si>
    <t>(за 1000м3)</t>
  </si>
  <si>
    <t xml:space="preserve">Утверждены Постановлением Комитета по тарифам и ценам Курской области № 7 от 25.06.2018 г. </t>
  </si>
  <si>
    <t>Вводятся с 1 июля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</si>
</sst>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22"/>
      <color indexed="30"/>
      <name val="Arial Cyr"/>
      <family val="0"/>
    </font>
    <font>
      <sz val="22"/>
      <name val="Arial Cyr"/>
      <family val="0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30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2"/>
      <color indexed="30"/>
      <name val="Calibri"/>
      <family val="2"/>
    </font>
    <font>
      <b/>
      <sz val="24"/>
      <color indexed="30"/>
      <name val="Calibri"/>
      <family val="2"/>
    </font>
    <font>
      <b/>
      <sz val="16"/>
      <color indexed="30"/>
      <name val="Arial Cyr"/>
      <family val="0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2"/>
      <color rgb="FF0070C0"/>
      <name val="Calibri"/>
      <family val="2"/>
    </font>
    <font>
      <b/>
      <sz val="24"/>
      <color rgb="FF0070C0"/>
      <name val="Calibri"/>
      <family val="2"/>
    </font>
    <font>
      <b/>
      <sz val="16"/>
      <color rgb="FF0070C0"/>
      <name val="Arial Cyr"/>
      <family val="0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2" fontId="59" fillId="0" borderId="10" xfId="0" applyNumberFormat="1" applyFont="1" applyFill="1" applyBorder="1" applyAlignment="1">
      <alignment horizontal="center" vertical="center"/>
    </xf>
    <xf numFmtId="4" fontId="59" fillId="0" borderId="14" xfId="0" applyNumberFormat="1" applyFont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2" fontId="59" fillId="0" borderId="14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0" fillId="33" borderId="15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top"/>
    </xf>
    <xf numFmtId="0" fontId="62" fillId="33" borderId="14" xfId="0" applyFont="1" applyFill="1" applyBorder="1" applyAlignment="1">
      <alignment vertical="top"/>
    </xf>
    <xf numFmtId="0" fontId="63" fillId="33" borderId="10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1" fillId="33" borderId="10" xfId="0" applyFont="1" applyFill="1" applyBorder="1" applyAlignment="1">
      <alignment vertical="top"/>
    </xf>
    <xf numFmtId="0" fontId="51" fillId="33" borderId="10" xfId="0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vertical="center"/>
    </xf>
    <xf numFmtId="0" fontId="3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34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59" fillId="0" borderId="18" xfId="0" applyNumberFormat="1" applyFont="1" applyBorder="1" applyAlignment="1">
      <alignment horizontal="center" vertical="center"/>
    </xf>
    <xf numFmtId="4" fontId="66" fillId="0" borderId="19" xfId="0" applyNumberFormat="1" applyFont="1" applyBorder="1" applyAlignment="1">
      <alignment horizontal="center" vertical="center"/>
    </xf>
    <xf numFmtId="2" fontId="67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 vertical="center"/>
    </xf>
    <xf numFmtId="4" fontId="59" fillId="0" borderId="23" xfId="0" applyNumberFormat="1" applyFont="1" applyBorder="1" applyAlignment="1">
      <alignment horizontal="center" vertical="center"/>
    </xf>
    <xf numFmtId="4" fontId="59" fillId="0" borderId="19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8" xfId="0" applyFont="1" applyBorder="1" applyAlignment="1">
      <alignment horizontal="center" vertical="center" textRotation="90" wrapText="1"/>
    </xf>
    <xf numFmtId="0" fontId="34" fillId="0" borderId="23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69" fillId="0" borderId="0" xfId="0" applyFont="1" applyFill="1" applyAlignment="1">
      <alignment horizontal="center" vertical="center" wrapText="1"/>
    </xf>
    <xf numFmtId="0" fontId="70" fillId="0" borderId="2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00" zoomScalePageLayoutView="0" workbookViewId="0" topLeftCell="A7">
      <selection activeCell="D22" sqref="D22"/>
    </sheetView>
  </sheetViews>
  <sheetFormatPr defaultColWidth="9.00390625" defaultRowHeight="12.75"/>
  <cols>
    <col min="1" max="1" width="5.625" style="6" customWidth="1"/>
    <col min="2" max="2" width="38.875" style="0" customWidth="1"/>
    <col min="3" max="3" width="9.00390625" style="0" customWidth="1"/>
    <col min="4" max="4" width="14.125" style="0" customWidth="1"/>
    <col min="5" max="6" width="12.50390625" style="0" customWidth="1"/>
    <col min="7" max="7" width="11.00390625" style="0" customWidth="1"/>
  </cols>
  <sheetData>
    <row r="1" spans="1:7" ht="27">
      <c r="A1" s="46" t="s">
        <v>34</v>
      </c>
      <c r="B1" s="47"/>
      <c r="C1" s="47"/>
      <c r="D1" s="47"/>
      <c r="E1" s="47"/>
      <c r="F1" s="47"/>
      <c r="G1" s="5"/>
    </row>
    <row r="2" spans="1:6" s="34" customFormat="1" ht="19.5">
      <c r="A2" s="51" t="s">
        <v>28</v>
      </c>
      <c r="B2" s="51"/>
      <c r="C2" s="51"/>
      <c r="D2" s="51"/>
      <c r="E2" s="51"/>
      <c r="F2" s="51"/>
    </row>
    <row r="3" spans="1:6" s="34" customFormat="1" ht="39.75" customHeight="1">
      <c r="A3" s="56" t="s">
        <v>37</v>
      </c>
      <c r="B3" s="56"/>
      <c r="C3" s="56"/>
      <c r="D3" s="56"/>
      <c r="E3" s="56"/>
      <c r="F3" s="56"/>
    </row>
    <row r="4" spans="1:8" s="35" customFormat="1" ht="15" thickBot="1">
      <c r="A4" s="57" t="s">
        <v>38</v>
      </c>
      <c r="B4" s="57"/>
      <c r="C4" s="57"/>
      <c r="D4" s="57"/>
      <c r="E4" s="57"/>
      <c r="F4" s="57"/>
      <c r="H4" s="36"/>
    </row>
    <row r="5" spans="1:7" s="10" customFormat="1" ht="31.5">
      <c r="A5" s="2" t="s">
        <v>0</v>
      </c>
      <c r="B5" s="3" t="s">
        <v>1</v>
      </c>
      <c r="C5" s="3" t="s">
        <v>8</v>
      </c>
      <c r="D5" s="3" t="s">
        <v>17</v>
      </c>
      <c r="E5" s="3" t="s">
        <v>35</v>
      </c>
      <c r="F5" s="4" t="s">
        <v>12</v>
      </c>
      <c r="G5" s="9"/>
    </row>
    <row r="6" spans="1:7" s="34" customFormat="1" ht="21">
      <c r="A6" s="20">
        <v>1</v>
      </c>
      <c r="B6" s="37" t="s">
        <v>27</v>
      </c>
      <c r="C6" s="38"/>
      <c r="D6" s="38"/>
      <c r="E6" s="38"/>
      <c r="F6" s="39"/>
      <c r="G6" s="40"/>
    </row>
    <row r="7" spans="1:7" s="34" customFormat="1" ht="21">
      <c r="A7" s="19" t="s">
        <v>9</v>
      </c>
      <c r="B7" s="28" t="s">
        <v>13</v>
      </c>
      <c r="C7" s="38"/>
      <c r="D7" s="38"/>
      <c r="E7" s="38"/>
      <c r="F7" s="39"/>
      <c r="G7" s="40"/>
    </row>
    <row r="8" spans="1:7" s="8" customFormat="1" ht="61.5">
      <c r="A8" s="16" t="s">
        <v>2</v>
      </c>
      <c r="B8" s="1" t="s">
        <v>22</v>
      </c>
      <c r="C8" s="52" t="s">
        <v>14</v>
      </c>
      <c r="D8" s="11">
        <v>10</v>
      </c>
      <c r="E8" s="48">
        <v>8.49</v>
      </c>
      <c r="F8" s="12">
        <f>E8*D8</f>
        <v>84.9</v>
      </c>
      <c r="G8" s="7"/>
    </row>
    <row r="9" spans="1:7" s="8" customFormat="1" ht="61.5">
      <c r="A9" s="16" t="s">
        <v>3</v>
      </c>
      <c r="B9" s="1" t="s">
        <v>21</v>
      </c>
      <c r="C9" s="52"/>
      <c r="D9" s="11">
        <v>11.5</v>
      </c>
      <c r="E9" s="49"/>
      <c r="F9" s="12">
        <f>D9*E8</f>
        <v>97.635</v>
      </c>
      <c r="G9" s="7"/>
    </row>
    <row r="10" spans="1:7" s="8" customFormat="1" ht="66" customHeight="1">
      <c r="A10" s="16" t="s">
        <v>4</v>
      </c>
      <c r="B10" s="1" t="s">
        <v>23</v>
      </c>
      <c r="C10" s="52"/>
      <c r="D10" s="11">
        <v>27.5</v>
      </c>
      <c r="E10" s="50"/>
      <c r="F10" s="12">
        <f>D10*E8</f>
        <v>233.475</v>
      </c>
      <c r="G10" s="7"/>
    </row>
    <row r="11" spans="1:7" s="8" customFormat="1" ht="21" customHeight="1">
      <c r="A11" s="19" t="s">
        <v>10</v>
      </c>
      <c r="B11" s="30" t="s">
        <v>15</v>
      </c>
      <c r="C11" s="23"/>
      <c r="D11" s="23"/>
      <c r="E11" s="23"/>
      <c r="F11" s="24"/>
      <c r="G11" s="7"/>
    </row>
    <row r="12" spans="1:7" s="8" customFormat="1" ht="61.5">
      <c r="A12" s="16" t="s">
        <v>2</v>
      </c>
      <c r="B12" s="1" t="s">
        <v>30</v>
      </c>
      <c r="C12" s="52" t="s">
        <v>29</v>
      </c>
      <c r="D12" s="13">
        <v>13.03</v>
      </c>
      <c r="E12" s="41">
        <v>4551</v>
      </c>
      <c r="F12" s="14">
        <f>D12*E12/1000</f>
        <v>59.29953</v>
      </c>
      <c r="G12" s="7"/>
    </row>
    <row r="13" spans="1:7" s="8" customFormat="1" ht="46.5">
      <c r="A13" s="16" t="s">
        <v>3</v>
      </c>
      <c r="B13" s="1" t="s">
        <v>31</v>
      </c>
      <c r="C13" s="52"/>
      <c r="D13" s="11">
        <v>1.3</v>
      </c>
      <c r="E13" s="42" t="s">
        <v>36</v>
      </c>
      <c r="F13" s="14">
        <f>D13*E12/1000</f>
        <v>5.916300000000001</v>
      </c>
      <c r="G13" s="7"/>
    </row>
    <row r="14" spans="1:7" s="26" customFormat="1" ht="21" customHeight="1">
      <c r="A14" s="19" t="s">
        <v>11</v>
      </c>
      <c r="B14" s="30" t="s">
        <v>16</v>
      </c>
      <c r="C14" s="23"/>
      <c r="D14" s="23"/>
      <c r="E14" s="23"/>
      <c r="F14" s="24"/>
      <c r="G14" s="25"/>
    </row>
    <row r="15" spans="1:7" s="8" customFormat="1" ht="18">
      <c r="A15" s="17"/>
      <c r="B15" s="18" t="s">
        <v>5</v>
      </c>
      <c r="C15" s="53" t="s">
        <v>18</v>
      </c>
      <c r="D15" s="15">
        <v>5.2</v>
      </c>
      <c r="E15" s="48">
        <f>E8</f>
        <v>8.49</v>
      </c>
      <c r="F15" s="12">
        <f>D15*E15</f>
        <v>44.148</v>
      </c>
      <c r="G15" s="7"/>
    </row>
    <row r="16" spans="1:7" s="8" customFormat="1" ht="18">
      <c r="A16" s="17"/>
      <c r="B16" s="18" t="s">
        <v>6</v>
      </c>
      <c r="C16" s="54"/>
      <c r="D16" s="15">
        <v>21.9</v>
      </c>
      <c r="E16" s="49"/>
      <c r="F16" s="12">
        <f>D16*E15</f>
        <v>185.93099999999998</v>
      </c>
      <c r="G16" s="7"/>
    </row>
    <row r="17" spans="1:7" s="8" customFormat="1" ht="18">
      <c r="A17" s="17"/>
      <c r="B17" s="18" t="s">
        <v>7</v>
      </c>
      <c r="C17" s="54"/>
      <c r="D17" s="15">
        <v>11.5</v>
      </c>
      <c r="E17" s="49"/>
      <c r="F17" s="12">
        <f>D17*E15</f>
        <v>97.635</v>
      </c>
      <c r="G17" s="7"/>
    </row>
    <row r="18" spans="1:7" s="8" customFormat="1" ht="18">
      <c r="A18" s="17"/>
      <c r="B18" s="18" t="s">
        <v>19</v>
      </c>
      <c r="C18" s="55"/>
      <c r="D18" s="15">
        <v>3.2</v>
      </c>
      <c r="E18" s="49"/>
      <c r="F18" s="12">
        <f>E15*D18</f>
        <v>27.168000000000003</v>
      </c>
      <c r="G18" s="7"/>
    </row>
    <row r="19" spans="1:7" s="8" customFormat="1" ht="31.5">
      <c r="A19" s="17"/>
      <c r="B19" s="18" t="s">
        <v>20</v>
      </c>
      <c r="C19" s="29" t="s">
        <v>32</v>
      </c>
      <c r="D19" s="15">
        <v>3.2</v>
      </c>
      <c r="E19" s="50"/>
      <c r="F19" s="12">
        <f>D19*E15</f>
        <v>27.168000000000003</v>
      </c>
      <c r="G19" s="7"/>
    </row>
    <row r="20" spans="1:7" s="8" customFormat="1" ht="21">
      <c r="A20" s="20">
        <v>2</v>
      </c>
      <c r="B20" s="27" t="s">
        <v>24</v>
      </c>
      <c r="C20" s="21"/>
      <c r="D20" s="21"/>
      <c r="E20" s="21"/>
      <c r="F20" s="22"/>
      <c r="G20" s="7"/>
    </row>
    <row r="21" spans="1:6" s="8" customFormat="1" ht="93" thickBot="1">
      <c r="A21" s="31" t="s">
        <v>33</v>
      </c>
      <c r="B21" s="32" t="s">
        <v>25</v>
      </c>
      <c r="C21" s="33" t="s">
        <v>26</v>
      </c>
      <c r="D21" s="43">
        <v>5.86</v>
      </c>
      <c r="E21" s="44"/>
      <c r="F21" s="45"/>
    </row>
  </sheetData>
  <sheetProtection/>
  <mergeCells count="10">
    <mergeCell ref="D21:F21"/>
    <mergeCell ref="A1:F1"/>
    <mergeCell ref="E8:E10"/>
    <mergeCell ref="E15:E19"/>
    <mergeCell ref="A2:F2"/>
    <mergeCell ref="C8:C10"/>
    <mergeCell ref="C12:C13"/>
    <mergeCell ref="C15:C18"/>
    <mergeCell ref="A3:F3"/>
    <mergeCell ref="A4:F4"/>
  </mergeCells>
  <printOptions horizontalCentered="1"/>
  <pageMargins left="0.3937007874015748" right="0.3937007874015748" top="0.3937007874015748" bottom="0.29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mrg046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F0460706</dc:creator>
  <cp:keywords/>
  <dc:description/>
  <cp:lastModifiedBy>Демко Сергей Константинович</cp:lastModifiedBy>
  <cp:lastPrinted>2017-06-21T11:10:50Z</cp:lastPrinted>
  <dcterms:created xsi:type="dcterms:W3CDTF">2001-01-29T07:58:32Z</dcterms:created>
  <dcterms:modified xsi:type="dcterms:W3CDTF">2018-06-25T11:38:02Z</dcterms:modified>
  <cp:category/>
  <cp:version/>
  <cp:contentType/>
  <cp:contentStatus/>
</cp:coreProperties>
</file>